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77" activeTab="0"/>
  </bookViews>
  <sheets>
    <sheet name="Cakovecka" sheetId="1" r:id="rId1"/>
  </sheets>
  <definedNames>
    <definedName name="_xlnm.Print_Titles" localSheetId="0">'Cakovecka'!$1:$1</definedName>
    <definedName name="_xlnm.Print_Area" localSheetId="0">'Cakovecka'!$A$1:$F$45</definedName>
  </definedNames>
  <calcPr fullCalcOnLoad="1"/>
</workbook>
</file>

<file path=xl/sharedStrings.xml><?xml version="1.0" encoding="utf-8"?>
<sst xmlns="http://schemas.openxmlformats.org/spreadsheetml/2006/main" count="104" uniqueCount="77">
  <si>
    <t>Naziv</t>
  </si>
  <si>
    <t>Jedinica mjere</t>
  </si>
  <si>
    <t>Jedinična cijena</t>
  </si>
  <si>
    <t>Ukupna cijena</t>
  </si>
  <si>
    <t>kom</t>
  </si>
  <si>
    <t>m</t>
  </si>
  <si>
    <t>Količina</t>
  </si>
  <si>
    <t>komplet</t>
  </si>
  <si>
    <t>Red.br.</t>
  </si>
  <si>
    <t>Mjerenje otpora izolacije, otpora uzemljenja, otpora petlje kvara, djelovanja zaštite, rasvjetljenosti te izdavanje mjernih protokola i atesta predviđenih glavnim projektom i ostalih potrebnih mjerenja.</t>
  </si>
  <si>
    <t>Dobava, isporuka i postavljanje plastične trake za upozorenje s natpisom "POZOR elektroenergetski kabel 1kV.</t>
  </si>
  <si>
    <t>REKAPITULACIJA</t>
  </si>
  <si>
    <t>1.1</t>
  </si>
  <si>
    <t>1.2</t>
  </si>
  <si>
    <t>1.3</t>
  </si>
  <si>
    <t>1.4</t>
  </si>
  <si>
    <t>1.5</t>
  </si>
  <si>
    <t>1.6</t>
  </si>
  <si>
    <t>1.7</t>
  </si>
  <si>
    <t>1.8</t>
  </si>
  <si>
    <t>1.9</t>
  </si>
  <si>
    <t>1.10</t>
  </si>
  <si>
    <t>2.1</t>
  </si>
  <si>
    <t>2.2</t>
  </si>
  <si>
    <t>2.3</t>
  </si>
  <si>
    <t>2.4</t>
  </si>
  <si>
    <t>2.5</t>
  </si>
  <si>
    <t>2.6</t>
  </si>
  <si>
    <t>2.7</t>
  </si>
  <si>
    <t>2.8</t>
  </si>
  <si>
    <t>Ukupno bez PDV-a</t>
  </si>
  <si>
    <t>2.9</t>
  </si>
  <si>
    <t>3.1</t>
  </si>
  <si>
    <t>1. ELEKTROMONTAŽNI MATERIJAL I RADOVI</t>
  </si>
  <si>
    <t>1. ELEKTROMONTAŽNI MATERIJAL I RADOVI UKUPNO</t>
  </si>
  <si>
    <t>2. GRAĐEVINSKI MATERIJAL I RADOVI</t>
  </si>
  <si>
    <t>2. GRAĐEVINSKI MATERIJAL I RADOVI UKUPNO</t>
  </si>
  <si>
    <t>Ručni/strojni iskop kabelskog rova dubine 0.8m i širine 0.4m, sa zatrpavanjem i nabijanjem rova u slojevima od 30cm i iskop temeljnih jama sa odvozom viška zemlje na gradski deponij.</t>
  </si>
  <si>
    <t>Isporuka i postavljanje križne spojnice i zalijevanje bitumenom.</t>
  </si>
  <si>
    <r>
      <t>Isporuka i montaža kabelskih završetaka za kabel NAYY 4x25+2,5 mm</t>
    </r>
    <r>
      <rPr>
        <vertAlign val="superscript"/>
        <sz val="11"/>
        <rFont val="Arial"/>
        <family val="2"/>
      </rPr>
      <t>2</t>
    </r>
    <r>
      <rPr>
        <sz val="11"/>
        <rFont val="Arial"/>
        <family val="2"/>
      </rPr>
      <t>.</t>
    </r>
  </si>
  <si>
    <r>
      <t>m</t>
    </r>
    <r>
      <rPr>
        <vertAlign val="superscript"/>
        <sz val="11"/>
        <rFont val="Arial"/>
        <family val="2"/>
      </rPr>
      <t>3</t>
    </r>
  </si>
  <si>
    <t>Dobava, isporuka na gradilište i ugradnja pijeska granulacije 0-4 mm u kabelski rov.</t>
  </si>
  <si>
    <r>
      <t>Isporuka i ugradnja u već iskopani rov sa provlačenjem kroz cijevi kabela NAYY 4x25+2,5mm</t>
    </r>
    <r>
      <rPr>
        <vertAlign val="superscript"/>
        <sz val="11"/>
        <rFont val="Arial"/>
        <family val="2"/>
      </rPr>
      <t>2</t>
    </r>
    <r>
      <rPr>
        <sz val="11"/>
        <rFont val="Arial"/>
        <family val="2"/>
      </rPr>
      <t>.</t>
    </r>
  </si>
  <si>
    <t>Isporuka 7m kabela NYY 3x2,5mm, uvlačenje kabela u stup, spajanje u razdjelnicu stupa i svjetiljku.</t>
  </si>
  <si>
    <t>Dobava, isporuka i postavljanje PEHD kabuplast cijevi Ø63mm u prethodno iskopani rov. U cijevu su uračunate i spojnice cijevi.</t>
  </si>
  <si>
    <t>Zaštita postojeće infrastrukture na mjestima  križanja instalacija sa dvije zaštitne TPE polucijevi promjera 160 mm, uključivo aluminijske trake za stezanje polucijevi.</t>
  </si>
  <si>
    <t>Dobava, isporuka na gradilište i ugradnja prosijane plodne zemlje na mjestu uklonjenog temelja visine 25cm.</t>
  </si>
  <si>
    <t>2.10</t>
  </si>
  <si>
    <t>2.11</t>
  </si>
  <si>
    <r>
      <t>m</t>
    </r>
    <r>
      <rPr>
        <vertAlign val="superscript"/>
        <sz val="11"/>
        <rFont val="Arial"/>
        <family val="2"/>
      </rPr>
      <t>2</t>
    </r>
  </si>
  <si>
    <t>Rezanje i razbijanje asfaltne površine, odvoz i zbrinjavanje starog asfalta, ponovno asfaltiranje i vraćanje u prvobitno stanje. Stavka obuhvaća sav potreban materijal i rad do pune gotovosti.</t>
  </si>
  <si>
    <t>Rezanje i razbijanje betonske površine debljine do 15cm, odvoz i zbrinjavanje starog betona, ponovno betoniranje i vraćanje u prvobitno stanje. Novi beton C30/37, XC4. Stavka obuhvaća oplatu i sav potreban materijal i rad do pune gotovosti.</t>
  </si>
  <si>
    <t>2.12</t>
  </si>
  <si>
    <t>2.13</t>
  </si>
  <si>
    <t>Demontaža postojećeg dotrajalog metalnog stupa javne rasvjete visine do 7m. Stavka obuhvaća prijevoz i zbrinjavanje stupa.</t>
  </si>
  <si>
    <t>Odspajanje i demontaža postojeće svjetiljke javne rasvjete postavljene na stup visine do 7m.</t>
  </si>
  <si>
    <t>Dobava, isporuka i ugradnja betona C8/10 u kabelski rov za stabilizaciju i zaštitu zaštitnih cijevi i kabela javne rasvjete položenog u cijevima na mjestima križanja sa postojećim instalacijama i iskopa ispod asfaltnih i betonskih površina.</t>
  </si>
  <si>
    <t>2.14</t>
  </si>
  <si>
    <t>Demontaža opločnjaka (betonski opločnjaci, travne kocke, puna opeka i sl.), te ponovna ugradnja nakon zatrpavanja kabelskog rova. Stavka obuhvaća sav potreban materijal i rad do pune gotovosti.</t>
  </si>
  <si>
    <t>Izrada nosivog sloja od mehanički stabiliziranog drobljenog kamenog materijala. 
Rad obuhvaća nabavu i ugradnju drobljenog kamenog materijala veličine zrna 0/63mm i šljunka.
Zahtjevi kvalitete su za:
cestu, pristupne ceste, parkirališta - stupanj zbijenosti Sz=100%, Ms=80MN/m2,
pješačke površine, kolne ulaze - stupanj zbijenosti Sz=97%, Ms=60MN/m2.</t>
  </si>
  <si>
    <t>2.15</t>
  </si>
  <si>
    <t>Ugradnja i spajanje demontirane svjetiljke na novi metalni stup visine do 7m.</t>
  </si>
  <si>
    <r>
      <t>Isporuka i montaža kabelskih spojnica za kabel NAYY 4x25+2,5 mm</t>
    </r>
    <r>
      <rPr>
        <vertAlign val="superscript"/>
        <sz val="11"/>
        <rFont val="Arial"/>
        <family val="2"/>
      </rPr>
      <t>2</t>
    </r>
    <r>
      <rPr>
        <sz val="11"/>
        <rFont val="Arial"/>
        <family val="2"/>
      </rPr>
      <t>.</t>
    </r>
  </si>
  <si>
    <t>1.11</t>
  </si>
  <si>
    <t>2.16</t>
  </si>
  <si>
    <t>Ispitivanje kvalitete ugrađenog betona, uključujući uzimanje najmanje dva uzorka i izradu izvješća.</t>
  </si>
  <si>
    <r>
      <t>Uklanjanje, odvoz i zbrinjavanje postojećih betonskih temelja volumena cca 1,3m</t>
    </r>
    <r>
      <rPr>
        <vertAlign val="superscript"/>
        <sz val="11"/>
        <rFont val="Arial"/>
        <family val="2"/>
      </rPr>
      <t>3</t>
    </r>
    <r>
      <rPr>
        <sz val="11"/>
        <rFont val="Arial"/>
        <family val="2"/>
      </rPr>
      <t>.</t>
    </r>
  </si>
  <si>
    <t>Dobava, isporuka na gradilište i ugradnja pijeska granulacije 0-4 mm u jame na mjestu uklonjenog temelja do razine 25cm niže od okolnog terena.</t>
  </si>
  <si>
    <r>
      <t xml:space="preserve">Bušenje ispod prometnice, pješačke staze ili kolnog ulaza </t>
    </r>
    <r>
      <rPr>
        <sz val="11"/>
        <rFont val="Calibri"/>
        <family val="2"/>
      </rPr>
      <t>Ø</t>
    </r>
    <r>
      <rPr>
        <sz val="11"/>
        <rFont val="Arial"/>
        <family val="2"/>
      </rPr>
      <t xml:space="preserve"> 100mm, uvlačenje zaštitne cijevi promjera 63mm i uzemljivačke trake.</t>
    </r>
  </si>
  <si>
    <t>Isporuka i izrada betonskih temelja (beton C30/37 , XC4) za rasvjetne stupove dim. 0,9x0,9m, dubine 0,9m, komplet sa sidrenim vijcima M20 (4 kom.) i PEHD kabuplast cijevima Ø63 mm za ulaz i izlaz kabela.</t>
  </si>
  <si>
    <t>1.12</t>
  </si>
  <si>
    <t>Isporuka i polaganje u već iskopani rov  trake od nehrđajućeg čelika presjeka 30x3,5 mm.</t>
  </si>
  <si>
    <t>3. GEODETSKI RADOVI</t>
  </si>
  <si>
    <t>3. GEODETSKI RADOVI UKUPNO</t>
  </si>
  <si>
    <t>Geodetsko snimanje trase javne rasvjete i izrada geodetskog elaborata izvedenog stanja. Kabel se snima prije zatrpavanja kabelskog rova. Isporuka elaborata u dva primjerka i digitalno na CD-u u pdf, doc i dwg.</t>
  </si>
  <si>
    <t xml:space="preserve">Dobava, isporuka, postavljanje i spajanje čeličnog stožastog stupa javne rasvjete visine 7m kao proizvođača Dalekovod tip SRS 2B 7m ili jedankovrijedan. Stup se izvodi kao konusni stup sa temeljnom pločom za postavljanje na temelj sa vijcima. Stup treba biti zaštićen od korozije vrućim cinčanjem i strojno obojan špricanjem (antracit boja). Stup mora imati odgovarajući atest ili dokumentaciju ovjerenu od strane ovlaštenog inženjera.
Minimalne tehničke karakteristike:
- debljina stjenke minimalno 3mm,
- promjer stupa na dnu minimalno 130 mm,
- visina otvora za razdjelnik stupa minimalno 400 mm
- širina otvora za razdjelnik minimalno 90mm
- temeljna ploča tlocrtnih dimenzija minimalno 300x300mm
Ponuđeno:
Proizvođač: _________________________________
Tip:              _________________________________
</t>
  </si>
  <si>
    <r>
      <t>Dobava, isporuka, ugradnja i spajanje razdjelnika stupa sa automatskim prekidačem C10A, 10kA, kao proizvođača EXTEH tip RRS 08 ili jedankovrijedan. Na dolazu stezaljke za spoj dva kabela presjeka minimalno 25mm</t>
    </r>
    <r>
      <rPr>
        <vertAlign val="superscript"/>
        <sz val="11"/>
        <rFont val="Arial"/>
        <family val="2"/>
      </rPr>
      <t>2</t>
    </r>
    <r>
      <rPr>
        <sz val="11"/>
        <rFont val="Arial"/>
        <family val="2"/>
      </rPr>
      <t>, izlazne stezaljke za minimalno jedan kabel 3x2,5mm</t>
    </r>
    <r>
      <rPr>
        <vertAlign val="superscript"/>
        <sz val="11"/>
        <rFont val="Arial"/>
        <family val="2"/>
      </rPr>
      <t>2</t>
    </r>
    <r>
      <rPr>
        <sz val="11"/>
        <rFont val="Arial"/>
        <family val="2"/>
      </rPr>
      <t xml:space="preserve">, stupanj zaštite minimalno IP44, klasa II.
Ponuđeno:
Proizvođač: _________________________________
Tip:              _________________________________
</t>
    </r>
  </si>
</sst>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s>
  <fonts count="46">
    <font>
      <sz val="11"/>
      <color theme="1"/>
      <name val="Calibri"/>
      <family val="2"/>
    </font>
    <font>
      <sz val="11"/>
      <color indexed="8"/>
      <name val="Calibri"/>
      <family val="2"/>
    </font>
    <font>
      <sz val="11"/>
      <name val="Century Gothic"/>
      <family val="2"/>
    </font>
    <font>
      <sz val="10"/>
      <name val="Helv"/>
      <family val="0"/>
    </font>
    <font>
      <b/>
      <sz val="11"/>
      <name val="Arial"/>
      <family val="2"/>
    </font>
    <font>
      <sz val="11"/>
      <name val="Arial"/>
      <family val="2"/>
    </font>
    <font>
      <b/>
      <sz val="11"/>
      <name val="Century Gothic"/>
      <family val="2"/>
    </font>
    <font>
      <vertAlign val="superscript"/>
      <sz val="11"/>
      <name val="Arial"/>
      <family val="2"/>
    </font>
    <font>
      <sz val="11"/>
      <name val="Calibri"/>
      <family val="2"/>
    </font>
    <font>
      <sz val="11"/>
      <color indexed="20"/>
      <name val="Calibri"/>
      <family val="2"/>
    </font>
    <font>
      <sz val="11"/>
      <color indexed="10"/>
      <name val="Arial"/>
      <family val="2"/>
    </font>
    <font>
      <b/>
      <sz val="11"/>
      <color indexed="10"/>
      <name val="Arial"/>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FF0000"/>
      <name val="Arial"/>
      <family val="2"/>
    </font>
    <font>
      <b/>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style="thin"/>
      <bottom/>
    </border>
    <border>
      <left/>
      <right/>
      <top/>
      <bottom style="thin"/>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0" fillId="28" borderId="2" applyNumberFormat="0" applyAlignment="0" applyProtection="0"/>
    <xf numFmtId="0" fontId="31" fillId="28" borderId="3"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9" fontId="0" fillId="0" borderId="0" applyFont="0" applyFill="0" applyBorder="0" applyAlignment="0" applyProtection="0"/>
    <xf numFmtId="0" fontId="38" fillId="0" borderId="7" applyNumberFormat="0" applyFill="0" applyAlignment="0" applyProtection="0"/>
    <xf numFmtId="0" fontId="39" fillId="31" borderId="8" applyNumberFormat="0" applyAlignment="0" applyProtection="0"/>
    <xf numFmtId="0" fontId="3"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center"/>
    </xf>
    <xf numFmtId="0" fontId="2" fillId="0" borderId="0" xfId="0" applyFont="1" applyFill="1" applyBorder="1" applyAlignment="1">
      <alignment/>
    </xf>
    <xf numFmtId="164" fontId="2" fillId="0" borderId="0" xfId="0" applyNumberFormat="1" applyFont="1" applyBorder="1" applyAlignment="1">
      <alignment/>
    </xf>
    <xf numFmtId="0" fontId="2" fillId="0" borderId="0" xfId="0" applyFont="1" applyBorder="1" applyAlignment="1">
      <alignment wrapText="1"/>
    </xf>
    <xf numFmtId="0" fontId="2" fillId="0" borderId="0" xfId="0" applyFont="1" applyBorder="1" applyAlignment="1">
      <alignment vertical="center" wrapText="1"/>
    </xf>
    <xf numFmtId="0" fontId="2" fillId="0" borderId="10" xfId="0" applyFont="1" applyBorder="1" applyAlignment="1">
      <alignment horizontal="center" vertical="top"/>
    </xf>
    <xf numFmtId="0" fontId="2" fillId="0" borderId="10" xfId="0" applyFont="1" applyBorder="1" applyAlignment="1">
      <alignment horizontal="center"/>
    </xf>
    <xf numFmtId="0" fontId="2" fillId="0" borderId="10" xfId="0" applyFont="1" applyBorder="1" applyAlignment="1">
      <alignment/>
    </xf>
    <xf numFmtId="164" fontId="2" fillId="0" borderId="10" xfId="0" applyNumberFormat="1" applyFont="1" applyBorder="1" applyAlignment="1">
      <alignment/>
    </xf>
    <xf numFmtId="0" fontId="4" fillId="0" borderId="11" xfId="0" applyFont="1" applyFill="1" applyBorder="1" applyAlignment="1">
      <alignment horizontal="left" vertical="center"/>
    </xf>
    <xf numFmtId="0" fontId="5" fillId="0" borderId="12" xfId="0" applyFont="1" applyFill="1" applyBorder="1" applyAlignment="1">
      <alignment horizontal="center" vertical="top"/>
    </xf>
    <xf numFmtId="0" fontId="5" fillId="0" borderId="11" xfId="0" applyFont="1" applyFill="1" applyBorder="1" applyAlignment="1">
      <alignment horizontal="center"/>
    </xf>
    <xf numFmtId="0" fontId="5" fillId="0" borderId="11" xfId="0" applyFont="1" applyFill="1" applyBorder="1" applyAlignment="1">
      <alignment/>
    </xf>
    <xf numFmtId="164" fontId="5" fillId="0" borderId="11" xfId="0" applyNumberFormat="1" applyFont="1" applyFill="1" applyBorder="1" applyAlignment="1">
      <alignment/>
    </xf>
    <xf numFmtId="164" fontId="5" fillId="0" borderId="13" xfId="0" applyNumberFormat="1" applyFont="1" applyFill="1" applyBorder="1" applyAlignment="1">
      <alignment/>
    </xf>
    <xf numFmtId="0" fontId="5" fillId="0" borderId="14" xfId="0" applyFont="1" applyBorder="1" applyAlignment="1" quotePrefix="1">
      <alignment horizontal="center" vertical="top"/>
    </xf>
    <xf numFmtId="0" fontId="5" fillId="0" borderId="15" xfId="0" applyFont="1" applyBorder="1" applyAlignment="1">
      <alignment horizontal="center"/>
    </xf>
    <xf numFmtId="0" fontId="5" fillId="0" borderId="15" xfId="0" applyFont="1" applyBorder="1" applyAlignment="1">
      <alignment/>
    </xf>
    <xf numFmtId="164" fontId="5" fillId="0" borderId="15" xfId="0" applyNumberFormat="1" applyFont="1" applyBorder="1" applyAlignment="1">
      <alignment/>
    </xf>
    <xf numFmtId="164" fontId="5" fillId="0" borderId="16" xfId="0" applyNumberFormat="1" applyFont="1" applyBorder="1" applyAlignment="1">
      <alignment/>
    </xf>
    <xf numFmtId="0" fontId="5" fillId="0" borderId="15" xfId="0" applyFont="1" applyBorder="1" applyAlignment="1">
      <alignment vertical="center" wrapText="1"/>
    </xf>
    <xf numFmtId="0" fontId="5" fillId="0" borderId="0" xfId="0" applyFont="1" applyBorder="1" applyAlignment="1">
      <alignment vertical="center" wrapText="1"/>
    </xf>
    <xf numFmtId="0" fontId="5" fillId="0" borderId="14" xfId="0" applyFont="1" applyBorder="1" applyAlignment="1" quotePrefix="1">
      <alignment horizontal="center" vertical="center"/>
    </xf>
    <xf numFmtId="0" fontId="5" fillId="0" borderId="15" xfId="0" applyFont="1" applyBorder="1" applyAlignment="1">
      <alignment horizontal="center" vertical="center"/>
    </xf>
    <xf numFmtId="164" fontId="5" fillId="0" borderId="15" xfId="0" applyNumberFormat="1" applyFont="1" applyBorder="1" applyAlignment="1">
      <alignment vertical="center"/>
    </xf>
    <xf numFmtId="164" fontId="4" fillId="0" borderId="16" xfId="0" applyNumberFormat="1" applyFont="1" applyBorder="1" applyAlignment="1">
      <alignment vertical="center"/>
    </xf>
    <xf numFmtId="0" fontId="2" fillId="0" borderId="0" xfId="0" applyFont="1" applyBorder="1" applyAlignment="1">
      <alignment vertical="center"/>
    </xf>
    <xf numFmtId="1" fontId="5" fillId="0" borderId="15" xfId="43" applyNumberFormat="1" applyFont="1" applyFill="1" applyBorder="1" applyAlignment="1">
      <alignment vertical="center"/>
    </xf>
    <xf numFmtId="164" fontId="4" fillId="0" borderId="15" xfId="0" applyNumberFormat="1" applyFont="1" applyBorder="1" applyAlignment="1">
      <alignment vertical="center"/>
    </xf>
    <xf numFmtId="0" fontId="6" fillId="0" borderId="0" xfId="0" applyFont="1" applyBorder="1" applyAlignment="1">
      <alignment vertical="center"/>
    </xf>
    <xf numFmtId="0" fontId="5" fillId="0" borderId="15" xfId="0" applyFont="1" applyBorder="1" applyAlignment="1">
      <alignment horizontal="justify" vertical="center" wrapText="1"/>
    </xf>
    <xf numFmtId="0" fontId="5" fillId="0" borderId="17" xfId="0" applyFont="1" applyBorder="1" applyAlignment="1">
      <alignment horizontal="center" vertical="center"/>
    </xf>
    <xf numFmtId="0" fontId="5" fillId="0" borderId="0" xfId="0" applyFont="1" applyBorder="1" applyAlignment="1">
      <alignment horizontal="center" vertical="center"/>
    </xf>
    <xf numFmtId="164" fontId="4" fillId="0" borderId="18" xfId="0" applyNumberFormat="1" applyFont="1" applyBorder="1" applyAlignment="1">
      <alignment vertical="center"/>
    </xf>
    <xf numFmtId="0" fontId="44" fillId="0" borderId="12" xfId="0" applyFont="1" applyFill="1" applyBorder="1" applyAlignment="1">
      <alignment horizontal="center" vertical="top"/>
    </xf>
    <xf numFmtId="0" fontId="44" fillId="0" borderId="11" xfId="0" applyFont="1" applyFill="1" applyBorder="1" applyAlignment="1">
      <alignment horizontal="center"/>
    </xf>
    <xf numFmtId="0" fontId="44" fillId="0" borderId="11" xfId="0" applyFont="1" applyFill="1" applyBorder="1" applyAlignment="1">
      <alignment/>
    </xf>
    <xf numFmtId="164" fontId="44" fillId="0" borderId="11" xfId="0" applyNumberFormat="1" applyFont="1" applyFill="1" applyBorder="1" applyAlignment="1">
      <alignment/>
    </xf>
    <xf numFmtId="164" fontId="44" fillId="0" borderId="13" xfId="0" applyNumberFormat="1" applyFont="1" applyFill="1" applyBorder="1" applyAlignment="1">
      <alignment/>
    </xf>
    <xf numFmtId="0" fontId="44" fillId="0" borderId="12" xfId="0" applyFont="1" applyBorder="1" applyAlignment="1" quotePrefix="1">
      <alignment horizontal="center" vertical="top"/>
    </xf>
    <xf numFmtId="0" fontId="44" fillId="0" borderId="11" xfId="0" applyFont="1" applyBorder="1" applyAlignment="1">
      <alignment vertical="center" wrapText="1"/>
    </xf>
    <xf numFmtId="0" fontId="44" fillId="0" borderId="11" xfId="0" applyFont="1" applyBorder="1" applyAlignment="1">
      <alignment horizontal="center"/>
    </xf>
    <xf numFmtId="1" fontId="44" fillId="0" borderId="11" xfId="43" applyNumberFormat="1" applyFont="1" applyFill="1" applyBorder="1" applyAlignment="1">
      <alignment/>
    </xf>
    <xf numFmtId="164" fontId="44" fillId="0" borderId="11" xfId="0" applyNumberFormat="1" applyFont="1" applyBorder="1" applyAlignment="1">
      <alignment/>
    </xf>
    <xf numFmtId="164" fontId="44" fillId="0" borderId="13" xfId="0" applyNumberFormat="1" applyFont="1" applyBorder="1" applyAlignment="1">
      <alignment/>
    </xf>
    <xf numFmtId="0" fontId="45" fillId="0" borderId="14" xfId="0" applyFont="1" applyBorder="1" applyAlignment="1" quotePrefix="1">
      <alignment horizontal="center" vertical="center"/>
    </xf>
    <xf numFmtId="0" fontId="5" fillId="0" borderId="15" xfId="50" applyFont="1" applyBorder="1" applyAlignment="1">
      <alignment vertical="center" wrapText="1"/>
      <protection/>
    </xf>
    <xf numFmtId="0" fontId="5" fillId="0" borderId="15" xfId="54" applyFont="1" applyBorder="1">
      <alignment/>
      <protection/>
    </xf>
    <xf numFmtId="0" fontId="5" fillId="0" borderId="15" xfId="43" applyFont="1" applyFill="1" applyBorder="1" applyAlignment="1">
      <alignment/>
    </xf>
    <xf numFmtId="1" fontId="5" fillId="0" borderId="15" xfId="43" applyNumberFormat="1" applyFont="1" applyFill="1" applyBorder="1" applyAlignment="1">
      <alignment/>
    </xf>
    <xf numFmtId="0" fontId="4" fillId="0" borderId="14" xfId="0" applyFont="1" applyBorder="1" applyAlignment="1" quotePrefix="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4" fillId="0" borderId="15" xfId="54" applyFont="1" applyBorder="1" applyAlignment="1">
      <alignment vertical="center"/>
      <protection/>
    </xf>
    <xf numFmtId="164" fontId="44" fillId="0" borderId="15" xfId="0" applyNumberFormat="1" applyFont="1" applyBorder="1" applyAlignment="1">
      <alignment vertical="center"/>
    </xf>
    <xf numFmtId="1" fontId="44" fillId="0" borderId="15" xfId="43" applyNumberFormat="1" applyFont="1" applyFill="1" applyBorder="1" applyAlignment="1">
      <alignment vertical="center"/>
    </xf>
    <xf numFmtId="1" fontId="5" fillId="0" borderId="15" xfId="43" applyNumberFormat="1" applyFont="1" applyFill="1" applyBorder="1" applyAlignment="1">
      <alignment/>
    </xf>
    <xf numFmtId="164" fontId="5" fillId="0" borderId="15" xfId="0" applyNumberFormat="1" applyFont="1" applyBorder="1" applyAlignment="1">
      <alignment/>
    </xf>
    <xf numFmtId="164" fontId="5" fillId="0" borderId="16" xfId="0" applyNumberFormat="1" applyFont="1" applyBorder="1" applyAlignment="1">
      <alignment/>
    </xf>
    <xf numFmtId="0" fontId="5" fillId="0" borderId="15" xfId="0" applyFont="1" applyBorder="1" applyAlignment="1">
      <alignment horizontal="justify" vertical="top" wrapText="1"/>
    </xf>
    <xf numFmtId="0" fontId="44" fillId="0" borderId="19" xfId="0" applyFont="1" applyBorder="1" applyAlignment="1">
      <alignment horizontal="center" vertical="top"/>
    </xf>
    <xf numFmtId="0" fontId="44" fillId="0" borderId="10" xfId="0" applyFont="1" applyBorder="1" applyAlignment="1">
      <alignment horizontal="center" vertical="top"/>
    </xf>
    <xf numFmtId="0" fontId="44" fillId="0" borderId="20" xfId="0" applyFont="1" applyBorder="1" applyAlignment="1">
      <alignment horizontal="center" vertical="top"/>
    </xf>
    <xf numFmtId="0" fontId="44" fillId="0" borderId="10" xfId="0" applyFont="1" applyBorder="1" applyAlignment="1">
      <alignment/>
    </xf>
    <xf numFmtId="0" fontId="44" fillId="0" borderId="20" xfId="0" applyFont="1" applyBorder="1" applyAlignment="1">
      <alignment/>
    </xf>
    <xf numFmtId="0" fontId="4" fillId="0" borderId="15" xfId="0" applyFont="1" applyBorder="1" applyAlignment="1">
      <alignment vertical="center" wrapText="1"/>
    </xf>
    <xf numFmtId="0" fontId="12" fillId="0" borderId="15" xfId="0" applyFont="1" applyBorder="1" applyAlignment="1">
      <alignment vertical="center"/>
    </xf>
    <xf numFmtId="0" fontId="4" fillId="0" borderId="0" xfId="0" applyFont="1" applyBorder="1" applyAlignment="1">
      <alignment horizontal="right" vertical="center"/>
    </xf>
    <xf numFmtId="0" fontId="8" fillId="0" borderId="0" xfId="0" applyFont="1" applyAlignment="1">
      <alignment horizontal="right"/>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53" xfId="50"/>
    <cellStyle name="Percent" xfId="51"/>
    <cellStyle name="Povezana ćelija" xfId="52"/>
    <cellStyle name="Provjera ćelije" xfId="53"/>
    <cellStyle name="Style 1"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1"/>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9.140625" style="2" customWidth="1"/>
    <col min="2" max="2" width="59.140625" style="1" customWidth="1"/>
    <col min="3" max="3" width="10.7109375" style="3" customWidth="1"/>
    <col min="4" max="4" width="11.28125" style="1" customWidth="1"/>
    <col min="5" max="5" width="16.28125" style="1" customWidth="1"/>
    <col min="6" max="6" width="19.421875" style="1" customWidth="1"/>
    <col min="7" max="7" width="9.140625" style="1" customWidth="1"/>
    <col min="8" max="8" width="14.421875" style="1" bestFit="1" customWidth="1"/>
    <col min="9" max="16384" width="9.140625" style="1" customWidth="1"/>
  </cols>
  <sheetData>
    <row r="1" spans="1:6" ht="30.75">
      <c r="A1" s="54" t="s">
        <v>8</v>
      </c>
      <c r="B1" s="55" t="s">
        <v>0</v>
      </c>
      <c r="C1" s="56" t="s">
        <v>1</v>
      </c>
      <c r="D1" s="55" t="s">
        <v>6</v>
      </c>
      <c r="E1" s="57" t="s">
        <v>2</v>
      </c>
      <c r="F1" s="58" t="s">
        <v>3</v>
      </c>
    </row>
    <row r="2" spans="1:6" s="4" customFormat="1" ht="24.75" customHeight="1">
      <c r="A2" s="13"/>
      <c r="B2" s="12" t="s">
        <v>33</v>
      </c>
      <c r="C2" s="14"/>
      <c r="D2" s="15"/>
      <c r="E2" s="16"/>
      <c r="F2" s="17"/>
    </row>
    <row r="3" spans="1:9" ht="28.5">
      <c r="A3" s="18" t="s">
        <v>12</v>
      </c>
      <c r="B3" s="33" t="s">
        <v>55</v>
      </c>
      <c r="C3" s="19" t="s">
        <v>4</v>
      </c>
      <c r="D3" s="20">
        <v>49</v>
      </c>
      <c r="E3" s="21">
        <v>0</v>
      </c>
      <c r="F3" s="22">
        <f aca="true" t="shared" si="0" ref="F3:F14">D3*E3</f>
        <v>0</v>
      </c>
      <c r="I3" s="6"/>
    </row>
    <row r="4" spans="1:9" ht="28.5">
      <c r="A4" s="18" t="s">
        <v>13</v>
      </c>
      <c r="B4" s="33" t="s">
        <v>61</v>
      </c>
      <c r="C4" s="19" t="s">
        <v>4</v>
      </c>
      <c r="D4" s="20">
        <v>49</v>
      </c>
      <c r="E4" s="21">
        <v>0</v>
      </c>
      <c r="F4" s="22">
        <f t="shared" si="0"/>
        <v>0</v>
      </c>
      <c r="I4" s="6"/>
    </row>
    <row r="5" spans="1:9" ht="42.75">
      <c r="A5" s="18" t="s">
        <v>14</v>
      </c>
      <c r="B5" s="33" t="s">
        <v>54</v>
      </c>
      <c r="C5" s="19" t="s">
        <v>4</v>
      </c>
      <c r="D5" s="20">
        <v>49</v>
      </c>
      <c r="E5" s="21">
        <v>0</v>
      </c>
      <c r="F5" s="22">
        <f t="shared" si="0"/>
        <v>0</v>
      </c>
      <c r="I5" s="6"/>
    </row>
    <row r="6" spans="1:9" ht="299.25">
      <c r="A6" s="18" t="s">
        <v>15</v>
      </c>
      <c r="B6" s="65" t="s">
        <v>75</v>
      </c>
      <c r="C6" s="19" t="s">
        <v>4</v>
      </c>
      <c r="D6" s="20">
        <v>49</v>
      </c>
      <c r="E6" s="21">
        <v>0</v>
      </c>
      <c r="F6" s="22">
        <f t="shared" si="0"/>
        <v>0</v>
      </c>
      <c r="I6" s="6"/>
    </row>
    <row r="7" spans="1:9" ht="175.5">
      <c r="A7" s="18" t="s">
        <v>16</v>
      </c>
      <c r="B7" s="49" t="s">
        <v>76</v>
      </c>
      <c r="C7" s="19" t="s">
        <v>4</v>
      </c>
      <c r="D7" s="50">
        <v>49</v>
      </c>
      <c r="E7" s="21">
        <v>0</v>
      </c>
      <c r="F7" s="22">
        <f t="shared" si="0"/>
        <v>0</v>
      </c>
      <c r="I7" s="6"/>
    </row>
    <row r="8" spans="1:9" ht="28.5">
      <c r="A8" s="18" t="s">
        <v>17</v>
      </c>
      <c r="B8" s="49" t="s">
        <v>43</v>
      </c>
      <c r="C8" s="19" t="s">
        <v>4</v>
      </c>
      <c r="D8" s="50">
        <v>49</v>
      </c>
      <c r="E8" s="21">
        <v>0</v>
      </c>
      <c r="F8" s="22">
        <f t="shared" si="0"/>
        <v>0</v>
      </c>
      <c r="I8" s="6"/>
    </row>
    <row r="9" spans="1:9" ht="30.75">
      <c r="A9" s="18" t="s">
        <v>18</v>
      </c>
      <c r="B9" s="49" t="s">
        <v>42</v>
      </c>
      <c r="C9" s="19" t="s">
        <v>5</v>
      </c>
      <c r="D9" s="50">
        <v>1945</v>
      </c>
      <c r="E9" s="21">
        <v>0</v>
      </c>
      <c r="F9" s="22">
        <f t="shared" si="0"/>
        <v>0</v>
      </c>
      <c r="I9" s="6"/>
    </row>
    <row r="10" spans="1:9" ht="30.75">
      <c r="A10" s="18" t="s">
        <v>19</v>
      </c>
      <c r="B10" s="49" t="s">
        <v>39</v>
      </c>
      <c r="C10" s="19" t="s">
        <v>4</v>
      </c>
      <c r="D10" s="20">
        <v>100</v>
      </c>
      <c r="E10" s="21">
        <v>0</v>
      </c>
      <c r="F10" s="22">
        <f t="shared" si="0"/>
        <v>0</v>
      </c>
      <c r="I10" s="6"/>
    </row>
    <row r="11" spans="1:9" ht="30.75">
      <c r="A11" s="18" t="s">
        <v>20</v>
      </c>
      <c r="B11" s="49" t="s">
        <v>62</v>
      </c>
      <c r="C11" s="19" t="s">
        <v>4</v>
      </c>
      <c r="D11" s="20">
        <v>5</v>
      </c>
      <c r="E11" s="21">
        <v>0</v>
      </c>
      <c r="F11" s="22">
        <f t="shared" si="0"/>
        <v>0</v>
      </c>
      <c r="I11" s="6"/>
    </row>
    <row r="12" spans="1:9" ht="28.5">
      <c r="A12" s="18" t="s">
        <v>21</v>
      </c>
      <c r="B12" s="49" t="s">
        <v>71</v>
      </c>
      <c r="C12" s="19" t="s">
        <v>5</v>
      </c>
      <c r="D12" s="20">
        <v>1845</v>
      </c>
      <c r="E12" s="21">
        <v>0</v>
      </c>
      <c r="F12" s="22">
        <f t="shared" si="0"/>
        <v>0</v>
      </c>
      <c r="I12" s="6"/>
    </row>
    <row r="13" spans="1:9" ht="28.5">
      <c r="A13" s="18" t="s">
        <v>63</v>
      </c>
      <c r="B13" s="49" t="s">
        <v>38</v>
      </c>
      <c r="C13" s="19" t="s">
        <v>4</v>
      </c>
      <c r="D13" s="20">
        <v>60</v>
      </c>
      <c r="E13" s="21">
        <v>0</v>
      </c>
      <c r="F13" s="22">
        <f t="shared" si="0"/>
        <v>0</v>
      </c>
      <c r="I13" s="6"/>
    </row>
    <row r="14" spans="1:9" ht="57">
      <c r="A14" s="18" t="s">
        <v>70</v>
      </c>
      <c r="B14" s="23" t="s">
        <v>9</v>
      </c>
      <c r="C14" s="19" t="s">
        <v>7</v>
      </c>
      <c r="D14" s="50">
        <v>1</v>
      </c>
      <c r="E14" s="21">
        <v>0</v>
      </c>
      <c r="F14" s="22">
        <f t="shared" si="0"/>
        <v>0</v>
      </c>
      <c r="I14" s="6"/>
    </row>
    <row r="15" spans="1:9" s="29" customFormat="1" ht="24.75" customHeight="1">
      <c r="A15" s="25"/>
      <c r="B15" s="12" t="s">
        <v>34</v>
      </c>
      <c r="C15" s="26"/>
      <c r="D15" s="59"/>
      <c r="E15" s="60"/>
      <c r="F15" s="28">
        <f>SUM(F2:F14)</f>
        <v>0</v>
      </c>
      <c r="I15" s="7"/>
    </row>
    <row r="16" spans="1:9" ht="16.5">
      <c r="A16" s="66"/>
      <c r="B16" s="67"/>
      <c r="C16" s="67"/>
      <c r="D16" s="67"/>
      <c r="E16" s="67"/>
      <c r="F16" s="68"/>
      <c r="I16" s="6"/>
    </row>
    <row r="17" spans="1:9" ht="24.75" customHeight="1">
      <c r="A17" s="37"/>
      <c r="B17" s="12" t="s">
        <v>35</v>
      </c>
      <c r="C17" s="38"/>
      <c r="D17" s="39"/>
      <c r="E17" s="40"/>
      <c r="F17" s="41"/>
      <c r="I17" s="6"/>
    </row>
    <row r="18" spans="1:6" ht="57">
      <c r="A18" s="18" t="s">
        <v>22</v>
      </c>
      <c r="B18" s="23" t="s">
        <v>69</v>
      </c>
      <c r="C18" s="19" t="s">
        <v>4</v>
      </c>
      <c r="D18" s="51">
        <v>49</v>
      </c>
      <c r="E18" s="21">
        <v>0</v>
      </c>
      <c r="F18" s="22">
        <f aca="true" t="shared" si="1" ref="F18:F33">D18*E18</f>
        <v>0</v>
      </c>
    </row>
    <row r="19" spans="1:6" ht="30.75">
      <c r="A19" s="18" t="s">
        <v>23</v>
      </c>
      <c r="B19" s="23" t="s">
        <v>66</v>
      </c>
      <c r="C19" s="19" t="s">
        <v>4</v>
      </c>
      <c r="D19" s="51">
        <v>49</v>
      </c>
      <c r="E19" s="21">
        <v>0</v>
      </c>
      <c r="F19" s="22">
        <f t="shared" si="1"/>
        <v>0</v>
      </c>
    </row>
    <row r="20" spans="1:6" ht="42.75">
      <c r="A20" s="18" t="s">
        <v>24</v>
      </c>
      <c r="B20" s="23" t="s">
        <v>67</v>
      </c>
      <c r="C20" s="19" t="s">
        <v>40</v>
      </c>
      <c r="D20" s="52">
        <v>50</v>
      </c>
      <c r="E20" s="21">
        <v>0</v>
      </c>
      <c r="F20" s="22">
        <f t="shared" si="1"/>
        <v>0</v>
      </c>
    </row>
    <row r="21" spans="1:6" ht="28.5">
      <c r="A21" s="18" t="s">
        <v>25</v>
      </c>
      <c r="B21" s="23" t="s">
        <v>46</v>
      </c>
      <c r="C21" s="19" t="s">
        <v>40</v>
      </c>
      <c r="D21" s="52">
        <v>20</v>
      </c>
      <c r="E21" s="21">
        <v>0</v>
      </c>
      <c r="F21" s="22">
        <f t="shared" si="1"/>
        <v>0</v>
      </c>
    </row>
    <row r="22" spans="1:6" ht="57">
      <c r="A22" s="18" t="s">
        <v>26</v>
      </c>
      <c r="B22" s="23" t="s">
        <v>37</v>
      </c>
      <c r="C22" s="19" t="s">
        <v>40</v>
      </c>
      <c r="D22" s="52">
        <v>450</v>
      </c>
      <c r="E22" s="21">
        <v>0</v>
      </c>
      <c r="F22" s="22">
        <f t="shared" si="1"/>
        <v>0</v>
      </c>
    </row>
    <row r="23" spans="1:6" ht="28.5">
      <c r="A23" s="18" t="s">
        <v>27</v>
      </c>
      <c r="B23" s="23" t="s">
        <v>41</v>
      </c>
      <c r="C23" s="19" t="s">
        <v>40</v>
      </c>
      <c r="D23" s="52">
        <v>90</v>
      </c>
      <c r="E23" s="21">
        <v>0</v>
      </c>
      <c r="F23" s="22">
        <f t="shared" si="1"/>
        <v>0</v>
      </c>
    </row>
    <row r="24" spans="1:6" ht="57">
      <c r="A24" s="18" t="s">
        <v>28</v>
      </c>
      <c r="B24" s="23" t="s">
        <v>56</v>
      </c>
      <c r="C24" s="19" t="s">
        <v>40</v>
      </c>
      <c r="D24" s="52">
        <v>14</v>
      </c>
      <c r="E24" s="21">
        <v>0</v>
      </c>
      <c r="F24" s="22">
        <f t="shared" si="1"/>
        <v>0</v>
      </c>
    </row>
    <row r="25" spans="1:6" ht="28.5">
      <c r="A25" s="18" t="s">
        <v>29</v>
      </c>
      <c r="B25" s="23" t="s">
        <v>10</v>
      </c>
      <c r="C25" s="19" t="s">
        <v>5</v>
      </c>
      <c r="D25" s="52">
        <v>1700</v>
      </c>
      <c r="E25" s="21">
        <v>0</v>
      </c>
      <c r="F25" s="22">
        <f t="shared" si="1"/>
        <v>0</v>
      </c>
    </row>
    <row r="26" spans="1:6" ht="42.75">
      <c r="A26" s="18" t="s">
        <v>31</v>
      </c>
      <c r="B26" s="23" t="s">
        <v>44</v>
      </c>
      <c r="C26" s="19" t="s">
        <v>5</v>
      </c>
      <c r="D26" s="52">
        <v>1900</v>
      </c>
      <c r="E26" s="21">
        <v>0</v>
      </c>
      <c r="F26" s="22">
        <f t="shared" si="1"/>
        <v>0</v>
      </c>
    </row>
    <row r="27" spans="1:6" ht="43.5">
      <c r="A27" s="18" t="s">
        <v>47</v>
      </c>
      <c r="B27" s="23" t="s">
        <v>68</v>
      </c>
      <c r="C27" s="19" t="s">
        <v>5</v>
      </c>
      <c r="D27" s="52">
        <v>520</v>
      </c>
      <c r="E27" s="21">
        <v>0</v>
      </c>
      <c r="F27" s="22">
        <f t="shared" si="1"/>
        <v>0</v>
      </c>
    </row>
    <row r="28" spans="1:6" ht="71.25">
      <c r="A28" s="18" t="s">
        <v>48</v>
      </c>
      <c r="B28" s="23" t="s">
        <v>51</v>
      </c>
      <c r="C28" s="19" t="s">
        <v>49</v>
      </c>
      <c r="D28" s="52">
        <v>12</v>
      </c>
      <c r="E28" s="21">
        <v>0</v>
      </c>
      <c r="F28" s="22">
        <f t="shared" si="1"/>
        <v>0</v>
      </c>
    </row>
    <row r="29" spans="1:6" ht="57">
      <c r="A29" s="18" t="s">
        <v>52</v>
      </c>
      <c r="B29" s="23" t="s">
        <v>50</v>
      </c>
      <c r="C29" s="19" t="s">
        <v>49</v>
      </c>
      <c r="D29" s="52">
        <v>12</v>
      </c>
      <c r="E29" s="21">
        <v>0</v>
      </c>
      <c r="F29" s="22">
        <f t="shared" si="1"/>
        <v>0</v>
      </c>
    </row>
    <row r="30" spans="1:6" ht="57">
      <c r="A30" s="18" t="s">
        <v>53</v>
      </c>
      <c r="B30" s="23" t="s">
        <v>58</v>
      </c>
      <c r="C30" s="19" t="s">
        <v>49</v>
      </c>
      <c r="D30" s="52">
        <v>12</v>
      </c>
      <c r="E30" s="21">
        <v>0</v>
      </c>
      <c r="F30" s="22">
        <f t="shared" si="1"/>
        <v>0</v>
      </c>
    </row>
    <row r="31" spans="1:6" ht="128.25">
      <c r="A31" s="18" t="s">
        <v>57</v>
      </c>
      <c r="B31" s="23" t="s">
        <v>59</v>
      </c>
      <c r="C31" s="19" t="s">
        <v>40</v>
      </c>
      <c r="D31" s="52">
        <v>20</v>
      </c>
      <c r="E31" s="21">
        <v>0</v>
      </c>
      <c r="F31" s="22">
        <f t="shared" si="1"/>
        <v>0</v>
      </c>
    </row>
    <row r="32" spans="1:6" ht="42.75">
      <c r="A32" s="18" t="s">
        <v>60</v>
      </c>
      <c r="B32" s="23" t="s">
        <v>45</v>
      </c>
      <c r="C32" s="19" t="s">
        <v>5</v>
      </c>
      <c r="D32" s="52">
        <v>50</v>
      </c>
      <c r="E32" s="21">
        <v>0</v>
      </c>
      <c r="F32" s="22">
        <f t="shared" si="1"/>
        <v>0</v>
      </c>
    </row>
    <row r="33" spans="1:6" ht="28.5">
      <c r="A33" s="18" t="s">
        <v>64</v>
      </c>
      <c r="B33" s="23" t="s">
        <v>65</v>
      </c>
      <c r="C33" s="19" t="s">
        <v>7</v>
      </c>
      <c r="D33" s="52">
        <v>1</v>
      </c>
      <c r="E33" s="21">
        <v>0</v>
      </c>
      <c r="F33" s="22">
        <f t="shared" si="1"/>
        <v>0</v>
      </c>
    </row>
    <row r="34" spans="1:6" s="29" customFormat="1" ht="24.75" customHeight="1">
      <c r="A34" s="25"/>
      <c r="B34" s="12" t="s">
        <v>36</v>
      </c>
      <c r="C34" s="26"/>
      <c r="D34" s="61"/>
      <c r="E34" s="60"/>
      <c r="F34" s="28">
        <f>SUM(F18:F33)</f>
        <v>0</v>
      </c>
    </row>
    <row r="35" spans="1:9" ht="16.5">
      <c r="A35" s="66"/>
      <c r="B35" s="67"/>
      <c r="C35" s="67"/>
      <c r="D35" s="67"/>
      <c r="E35" s="67"/>
      <c r="F35" s="68"/>
      <c r="I35" s="6"/>
    </row>
    <row r="36" spans="1:9" ht="24.75" customHeight="1">
      <c r="A36" s="13"/>
      <c r="B36" s="12" t="s">
        <v>72</v>
      </c>
      <c r="C36" s="14"/>
      <c r="D36" s="15"/>
      <c r="E36" s="16"/>
      <c r="F36" s="17"/>
      <c r="I36" s="6"/>
    </row>
    <row r="37" spans="1:6" s="29" customFormat="1" ht="60.75" customHeight="1">
      <c r="A37" s="18" t="s">
        <v>32</v>
      </c>
      <c r="B37" s="49" t="s">
        <v>74</v>
      </c>
      <c r="C37" s="19" t="s">
        <v>7</v>
      </c>
      <c r="D37" s="62">
        <v>1</v>
      </c>
      <c r="E37" s="63">
        <v>0</v>
      </c>
      <c r="F37" s="64">
        <f>D37*E37</f>
        <v>0</v>
      </c>
    </row>
    <row r="38" spans="1:6" s="29" customFormat="1" ht="24.75" customHeight="1">
      <c r="A38" s="25"/>
      <c r="B38" s="12" t="s">
        <v>73</v>
      </c>
      <c r="C38" s="26"/>
      <c r="D38" s="30"/>
      <c r="E38" s="27"/>
      <c r="F38" s="28">
        <f>SUM(F37:F37)</f>
        <v>0</v>
      </c>
    </row>
    <row r="39" spans="1:6" ht="49.5" customHeight="1">
      <c r="A39" s="42"/>
      <c r="B39" s="43"/>
      <c r="C39" s="44"/>
      <c r="D39" s="45"/>
      <c r="E39" s="46"/>
      <c r="F39" s="47"/>
    </row>
    <row r="40" spans="1:9" ht="24.75" customHeight="1">
      <c r="A40" s="37"/>
      <c r="B40" s="12" t="s">
        <v>11</v>
      </c>
      <c r="C40" s="38"/>
      <c r="D40" s="39"/>
      <c r="E40" s="40"/>
      <c r="F40" s="41"/>
      <c r="I40" s="6"/>
    </row>
    <row r="41" spans="1:6" s="32" customFormat="1" ht="24.75" customHeight="1">
      <c r="A41" s="53"/>
      <c r="B41" s="71" t="s">
        <v>34</v>
      </c>
      <c r="C41" s="72"/>
      <c r="D41" s="72"/>
      <c r="E41" s="31"/>
      <c r="F41" s="28">
        <f>F15</f>
        <v>0</v>
      </c>
    </row>
    <row r="42" spans="1:6" s="32" customFormat="1" ht="24.75" customHeight="1">
      <c r="A42" s="53"/>
      <c r="B42" s="71" t="s">
        <v>36</v>
      </c>
      <c r="C42" s="72"/>
      <c r="D42" s="72"/>
      <c r="E42" s="31"/>
      <c r="F42" s="28">
        <f>F34</f>
        <v>0</v>
      </c>
    </row>
    <row r="43" spans="1:6" s="32" customFormat="1" ht="24.75" customHeight="1">
      <c r="A43" s="48"/>
      <c r="B43" s="71" t="s">
        <v>73</v>
      </c>
      <c r="C43" s="72"/>
      <c r="D43" s="72"/>
      <c r="E43" s="31"/>
      <c r="F43" s="28">
        <f>F38</f>
        <v>0</v>
      </c>
    </row>
    <row r="44" spans="1:6" ht="16.5">
      <c r="A44" s="66"/>
      <c r="B44" s="69"/>
      <c r="C44" s="69"/>
      <c r="D44" s="69"/>
      <c r="E44" s="69"/>
      <c r="F44" s="70"/>
    </row>
    <row r="45" spans="1:6" ht="30" customHeight="1">
      <c r="A45" s="34"/>
      <c r="B45" s="24"/>
      <c r="C45" s="35"/>
      <c r="D45" s="73" t="s">
        <v>30</v>
      </c>
      <c r="E45" s="74"/>
      <c r="F45" s="36">
        <f>SUM(F41:F43)</f>
        <v>0</v>
      </c>
    </row>
    <row r="46" spans="1:6" ht="33.75" customHeight="1">
      <c r="A46" s="8"/>
      <c r="B46" s="10"/>
      <c r="C46" s="9"/>
      <c r="D46" s="10"/>
      <c r="E46" s="11"/>
      <c r="F46" s="11"/>
    </row>
    <row r="47" spans="5:6" ht="16.5">
      <c r="E47" s="5"/>
      <c r="F47" s="5"/>
    </row>
    <row r="48" spans="5:6" ht="16.5">
      <c r="E48" s="5"/>
      <c r="F48" s="5"/>
    </row>
    <row r="49" spans="5:6" ht="16.5">
      <c r="E49" s="5"/>
      <c r="F49" s="5"/>
    </row>
    <row r="50" spans="5:6" ht="16.5">
      <c r="E50" s="5"/>
      <c r="F50" s="5"/>
    </row>
    <row r="51" spans="5:6" ht="16.5">
      <c r="E51" s="5"/>
      <c r="F51" s="5"/>
    </row>
    <row r="52" spans="5:6" ht="16.5">
      <c r="E52" s="5"/>
      <c r="F52" s="5"/>
    </row>
    <row r="53" spans="5:6" ht="16.5">
      <c r="E53" s="5"/>
      <c r="F53" s="5"/>
    </row>
    <row r="54" spans="5:6" ht="16.5">
      <c r="E54" s="5"/>
      <c r="F54" s="5"/>
    </row>
    <row r="55" spans="5:6" ht="16.5">
      <c r="E55" s="5"/>
      <c r="F55" s="5"/>
    </row>
    <row r="56" spans="5:6" ht="16.5">
      <c r="E56" s="5"/>
      <c r="F56" s="5"/>
    </row>
    <row r="57" spans="5:6" ht="16.5">
      <c r="E57" s="5"/>
      <c r="F57" s="5"/>
    </row>
    <row r="58" spans="5:6" ht="16.5">
      <c r="E58" s="5"/>
      <c r="F58" s="5"/>
    </row>
    <row r="59" spans="5:6" ht="16.5">
      <c r="E59" s="5"/>
      <c r="F59" s="5"/>
    </row>
    <row r="60" spans="5:6" ht="16.5">
      <c r="E60" s="5"/>
      <c r="F60" s="5"/>
    </row>
    <row r="61" spans="5:6" ht="16.5">
      <c r="E61" s="5"/>
      <c r="F61" s="5"/>
    </row>
    <row r="62" spans="5:6" ht="16.5">
      <c r="E62" s="5"/>
      <c r="F62" s="5"/>
    </row>
    <row r="63" spans="5:6" ht="16.5">
      <c r="E63" s="5"/>
      <c r="F63" s="5"/>
    </row>
    <row r="64" spans="5:6" ht="16.5">
      <c r="E64" s="5"/>
      <c r="F64" s="5"/>
    </row>
    <row r="65" spans="5:6" ht="16.5">
      <c r="E65" s="5"/>
      <c r="F65" s="5"/>
    </row>
    <row r="66" spans="5:6" ht="16.5">
      <c r="E66" s="5"/>
      <c r="F66" s="5"/>
    </row>
    <row r="67" spans="5:6" ht="16.5">
      <c r="E67" s="5"/>
      <c r="F67" s="5"/>
    </row>
    <row r="68" spans="5:6" ht="16.5">
      <c r="E68" s="5"/>
      <c r="F68" s="5"/>
    </row>
    <row r="69" spans="5:6" ht="16.5">
      <c r="E69" s="5"/>
      <c r="F69" s="5"/>
    </row>
    <row r="70" spans="5:6" ht="16.5">
      <c r="E70" s="5"/>
      <c r="F70" s="5"/>
    </row>
    <row r="71" spans="5:6" ht="16.5">
      <c r="E71" s="5"/>
      <c r="F71" s="5"/>
    </row>
    <row r="72" spans="5:6" ht="16.5">
      <c r="E72" s="5"/>
      <c r="F72" s="5"/>
    </row>
    <row r="73" spans="5:6" ht="16.5">
      <c r="E73" s="5"/>
      <c r="F73" s="5"/>
    </row>
    <row r="74" spans="5:6" ht="16.5">
      <c r="E74" s="5"/>
      <c r="F74" s="5"/>
    </row>
    <row r="75" spans="5:6" ht="16.5">
      <c r="E75" s="5"/>
      <c r="F75" s="5"/>
    </row>
    <row r="76" spans="5:6" ht="16.5">
      <c r="E76" s="5"/>
      <c r="F76" s="5"/>
    </row>
    <row r="77" spans="5:6" ht="16.5">
      <c r="E77" s="5"/>
      <c r="F77" s="5"/>
    </row>
    <row r="78" spans="5:6" ht="16.5">
      <c r="E78" s="5"/>
      <c r="F78" s="5"/>
    </row>
    <row r="79" spans="5:6" ht="16.5">
      <c r="E79" s="5"/>
      <c r="F79" s="5"/>
    </row>
    <row r="80" spans="5:6" ht="16.5">
      <c r="E80" s="5"/>
      <c r="F80" s="5"/>
    </row>
    <row r="81" spans="5:6" ht="16.5">
      <c r="E81" s="5"/>
      <c r="F81" s="5"/>
    </row>
    <row r="82" spans="5:6" ht="16.5">
      <c r="E82" s="5"/>
      <c r="F82" s="5"/>
    </row>
    <row r="83" spans="5:6" ht="16.5">
      <c r="E83" s="5"/>
      <c r="F83" s="5"/>
    </row>
    <row r="84" spans="5:6" ht="16.5">
      <c r="E84" s="5"/>
      <c r="F84" s="5"/>
    </row>
    <row r="85" spans="5:6" ht="16.5">
      <c r="E85" s="5"/>
      <c r="F85" s="5"/>
    </row>
    <row r="86" spans="5:6" ht="16.5">
      <c r="E86" s="5"/>
      <c r="F86" s="5"/>
    </row>
    <row r="87" spans="5:6" ht="16.5">
      <c r="E87" s="5"/>
      <c r="F87" s="5"/>
    </row>
    <row r="88" spans="5:6" ht="16.5">
      <c r="E88" s="5"/>
      <c r="F88" s="5"/>
    </row>
    <row r="89" spans="5:6" ht="16.5">
      <c r="E89" s="5"/>
      <c r="F89" s="5"/>
    </row>
    <row r="90" spans="5:6" ht="16.5">
      <c r="E90" s="5"/>
      <c r="F90" s="5"/>
    </row>
    <row r="91" spans="5:6" ht="16.5">
      <c r="E91" s="5"/>
      <c r="F91" s="5"/>
    </row>
    <row r="92" spans="5:6" ht="16.5">
      <c r="E92" s="5"/>
      <c r="F92" s="5"/>
    </row>
    <row r="93" spans="5:6" ht="16.5">
      <c r="E93" s="5"/>
      <c r="F93" s="5"/>
    </row>
    <row r="94" spans="5:6" ht="16.5">
      <c r="E94" s="5"/>
      <c r="F94" s="5"/>
    </row>
    <row r="95" spans="5:6" ht="16.5">
      <c r="E95" s="5"/>
      <c r="F95" s="5"/>
    </row>
    <row r="96" spans="5:6" ht="16.5">
      <c r="E96" s="5"/>
      <c r="F96" s="5"/>
    </row>
    <row r="97" spans="5:6" ht="16.5">
      <c r="E97" s="5"/>
      <c r="F97" s="5"/>
    </row>
    <row r="98" spans="5:6" ht="16.5">
      <c r="E98" s="5"/>
      <c r="F98" s="5"/>
    </row>
    <row r="99" spans="5:6" ht="16.5">
      <c r="E99" s="5"/>
      <c r="F99" s="5"/>
    </row>
    <row r="100" spans="5:6" ht="16.5">
      <c r="E100" s="5"/>
      <c r="F100" s="5"/>
    </row>
    <row r="101" spans="5:6" ht="16.5">
      <c r="E101" s="5"/>
      <c r="F101" s="5"/>
    </row>
    <row r="102" spans="5:6" ht="16.5">
      <c r="E102" s="5"/>
      <c r="F102" s="5"/>
    </row>
    <row r="103" spans="5:6" ht="16.5">
      <c r="E103" s="5"/>
      <c r="F103" s="5"/>
    </row>
    <row r="104" spans="5:6" ht="16.5">
      <c r="E104" s="5"/>
      <c r="F104" s="5"/>
    </row>
    <row r="105" spans="5:6" ht="16.5">
      <c r="E105" s="5"/>
      <c r="F105" s="5"/>
    </row>
    <row r="106" spans="5:6" ht="16.5">
      <c r="E106" s="5"/>
      <c r="F106" s="5"/>
    </row>
    <row r="107" spans="5:6" ht="16.5">
      <c r="E107" s="5"/>
      <c r="F107" s="5"/>
    </row>
    <row r="108" spans="5:6" ht="16.5">
      <c r="E108" s="5"/>
      <c r="F108" s="5"/>
    </row>
    <row r="109" spans="5:6" ht="16.5">
      <c r="E109" s="5"/>
      <c r="F109" s="5"/>
    </row>
    <row r="110" spans="5:6" ht="16.5">
      <c r="E110" s="5"/>
      <c r="F110" s="5"/>
    </row>
    <row r="111" spans="5:6" ht="16.5">
      <c r="E111" s="5"/>
      <c r="F111" s="5"/>
    </row>
    <row r="112" spans="5:6" ht="16.5">
      <c r="E112" s="5"/>
      <c r="F112" s="5"/>
    </row>
    <row r="113" spans="5:6" ht="16.5">
      <c r="E113" s="5"/>
      <c r="F113" s="5"/>
    </row>
    <row r="114" spans="5:6" ht="16.5">
      <c r="E114" s="5"/>
      <c r="F114" s="5"/>
    </row>
    <row r="115" spans="5:6" ht="16.5">
      <c r="E115" s="5"/>
      <c r="F115" s="5"/>
    </row>
    <row r="116" spans="5:6" ht="16.5">
      <c r="E116" s="5"/>
      <c r="F116" s="5"/>
    </row>
    <row r="117" spans="5:6" ht="16.5">
      <c r="E117" s="5"/>
      <c r="F117" s="5"/>
    </row>
    <row r="118" spans="5:6" ht="16.5">
      <c r="E118" s="5"/>
      <c r="F118" s="5"/>
    </row>
    <row r="119" spans="5:6" ht="16.5">
      <c r="E119" s="5"/>
      <c r="F119" s="5"/>
    </row>
    <row r="120" spans="5:6" ht="16.5">
      <c r="E120" s="5"/>
      <c r="F120" s="5"/>
    </row>
    <row r="121" spans="5:6" ht="16.5">
      <c r="E121" s="5"/>
      <c r="F121" s="5"/>
    </row>
    <row r="122" spans="5:6" ht="16.5">
      <c r="E122" s="5"/>
      <c r="F122" s="5"/>
    </row>
    <row r="123" spans="5:6" ht="16.5">
      <c r="E123" s="5"/>
      <c r="F123" s="5"/>
    </row>
    <row r="124" spans="5:6" ht="16.5">
      <c r="E124" s="5"/>
      <c r="F124" s="5"/>
    </row>
    <row r="125" spans="5:6" ht="16.5">
      <c r="E125" s="5"/>
      <c r="F125" s="5"/>
    </row>
    <row r="126" spans="5:6" ht="16.5">
      <c r="E126" s="5"/>
      <c r="F126" s="5"/>
    </row>
    <row r="127" spans="5:6" ht="16.5">
      <c r="E127" s="5"/>
      <c r="F127" s="5"/>
    </row>
    <row r="128" spans="5:6" ht="16.5">
      <c r="E128" s="5"/>
      <c r="F128" s="5"/>
    </row>
    <row r="129" spans="5:6" ht="16.5">
      <c r="E129" s="5"/>
      <c r="F129" s="5"/>
    </row>
    <row r="130" spans="5:6" ht="16.5">
      <c r="E130" s="5"/>
      <c r="F130" s="5"/>
    </row>
    <row r="131" spans="5:6" ht="16.5">
      <c r="E131" s="5"/>
      <c r="F131" s="5"/>
    </row>
    <row r="132" spans="5:6" ht="16.5">
      <c r="E132" s="5"/>
      <c r="F132" s="5"/>
    </row>
    <row r="133" spans="5:6" ht="16.5">
      <c r="E133" s="5"/>
      <c r="F133" s="5"/>
    </row>
    <row r="134" spans="5:6" ht="16.5">
      <c r="E134" s="5"/>
      <c r="F134" s="5"/>
    </row>
    <row r="135" spans="5:6" ht="16.5">
      <c r="E135" s="5"/>
      <c r="F135" s="5"/>
    </row>
    <row r="136" spans="5:6" ht="16.5">
      <c r="E136" s="5"/>
      <c r="F136" s="5"/>
    </row>
    <row r="137" spans="5:6" ht="16.5">
      <c r="E137" s="5"/>
      <c r="F137" s="5"/>
    </row>
    <row r="138" spans="5:6" ht="16.5">
      <c r="E138" s="5"/>
      <c r="F138" s="5"/>
    </row>
    <row r="139" spans="5:6" ht="16.5">
      <c r="E139" s="5"/>
      <c r="F139" s="5"/>
    </row>
    <row r="140" spans="5:6" ht="16.5">
      <c r="E140" s="5"/>
      <c r="F140" s="5"/>
    </row>
    <row r="141" spans="5:6" ht="16.5">
      <c r="E141" s="5"/>
      <c r="F141" s="5"/>
    </row>
    <row r="142" spans="5:6" ht="16.5">
      <c r="E142" s="5"/>
      <c r="F142" s="5"/>
    </row>
    <row r="143" spans="5:6" ht="16.5">
      <c r="E143" s="5"/>
      <c r="F143" s="5"/>
    </row>
    <row r="144" spans="5:6" ht="16.5">
      <c r="E144" s="5"/>
      <c r="F144" s="5"/>
    </row>
    <row r="145" spans="5:6" ht="16.5">
      <c r="E145" s="5"/>
      <c r="F145" s="5"/>
    </row>
    <row r="146" spans="5:6" ht="16.5">
      <c r="E146" s="5"/>
      <c r="F146" s="5"/>
    </row>
    <row r="147" spans="5:6" ht="16.5">
      <c r="E147" s="5"/>
      <c r="F147" s="5"/>
    </row>
    <row r="148" spans="5:6" ht="16.5">
      <c r="E148" s="5"/>
      <c r="F148" s="5"/>
    </row>
    <row r="149" spans="5:6" ht="16.5">
      <c r="E149" s="5"/>
      <c r="F149" s="5"/>
    </row>
    <row r="150" spans="5:6" ht="16.5">
      <c r="E150" s="5"/>
      <c r="F150" s="5"/>
    </row>
    <row r="151" spans="5:6" ht="16.5">
      <c r="E151" s="5"/>
      <c r="F151" s="5"/>
    </row>
    <row r="152" spans="5:6" ht="16.5">
      <c r="E152" s="5"/>
      <c r="F152" s="5"/>
    </row>
    <row r="153" spans="5:6" ht="16.5">
      <c r="E153" s="5"/>
      <c r="F153" s="5"/>
    </row>
    <row r="154" spans="5:6" ht="16.5">
      <c r="E154" s="5"/>
      <c r="F154" s="5"/>
    </row>
    <row r="155" spans="5:6" ht="16.5">
      <c r="E155" s="5"/>
      <c r="F155" s="5"/>
    </row>
    <row r="156" spans="5:6" ht="16.5">
      <c r="E156" s="5"/>
      <c r="F156" s="5"/>
    </row>
    <row r="157" spans="5:6" ht="16.5">
      <c r="E157" s="5"/>
      <c r="F157" s="5"/>
    </row>
    <row r="158" spans="5:6" ht="16.5">
      <c r="E158" s="5"/>
      <c r="F158" s="5"/>
    </row>
    <row r="159" spans="5:6" ht="16.5">
      <c r="E159" s="5"/>
      <c r="F159" s="5"/>
    </row>
    <row r="160" spans="5:6" ht="16.5">
      <c r="E160" s="5"/>
      <c r="F160" s="5"/>
    </row>
    <row r="161" spans="5:6" ht="16.5">
      <c r="E161" s="5"/>
      <c r="F161" s="5"/>
    </row>
    <row r="162" spans="5:6" ht="16.5">
      <c r="E162" s="5"/>
      <c r="F162" s="5"/>
    </row>
    <row r="163" spans="5:6" ht="16.5">
      <c r="E163" s="5"/>
      <c r="F163" s="5"/>
    </row>
    <row r="164" spans="5:6" ht="16.5">
      <c r="E164" s="5"/>
      <c r="F164" s="5"/>
    </row>
    <row r="165" spans="5:6" ht="16.5">
      <c r="E165" s="5"/>
      <c r="F165" s="5"/>
    </row>
    <row r="166" spans="5:6" ht="16.5">
      <c r="E166" s="5"/>
      <c r="F166" s="5"/>
    </row>
    <row r="167" spans="5:6" ht="16.5">
      <c r="E167" s="5"/>
      <c r="F167" s="5"/>
    </row>
    <row r="168" spans="5:6" ht="16.5">
      <c r="E168" s="5"/>
      <c r="F168" s="5"/>
    </row>
    <row r="169" spans="5:6" ht="16.5">
      <c r="E169" s="5"/>
      <c r="F169" s="5"/>
    </row>
    <row r="170" spans="5:6" ht="16.5">
      <c r="E170" s="5"/>
      <c r="F170" s="5"/>
    </row>
    <row r="171" spans="5:6" ht="16.5">
      <c r="E171" s="5"/>
      <c r="F171" s="5"/>
    </row>
    <row r="172" spans="5:6" ht="16.5">
      <c r="E172" s="5"/>
      <c r="F172" s="5"/>
    </row>
    <row r="173" spans="5:6" ht="16.5">
      <c r="E173" s="5"/>
      <c r="F173" s="5"/>
    </row>
    <row r="174" spans="5:6" ht="16.5">
      <c r="E174" s="5"/>
      <c r="F174" s="5"/>
    </row>
    <row r="175" spans="5:6" ht="16.5">
      <c r="E175" s="5"/>
      <c r="F175" s="5"/>
    </row>
    <row r="176" spans="5:6" ht="16.5">
      <c r="E176" s="5"/>
      <c r="F176" s="5"/>
    </row>
    <row r="177" spans="5:6" ht="16.5">
      <c r="E177" s="5"/>
      <c r="F177" s="5"/>
    </row>
    <row r="178" spans="5:6" ht="16.5">
      <c r="E178" s="5"/>
      <c r="F178" s="5"/>
    </row>
    <row r="179" spans="5:6" ht="16.5">
      <c r="E179" s="5"/>
      <c r="F179" s="5"/>
    </row>
    <row r="180" spans="5:6" ht="16.5">
      <c r="E180" s="5"/>
      <c r="F180" s="5"/>
    </row>
    <row r="181" spans="5:6" ht="16.5">
      <c r="E181" s="5"/>
      <c r="F181" s="5"/>
    </row>
    <row r="182" spans="5:6" ht="16.5">
      <c r="E182" s="5"/>
      <c r="F182" s="5"/>
    </row>
    <row r="183" spans="5:6" ht="16.5">
      <c r="E183" s="5"/>
      <c r="F183" s="5"/>
    </row>
    <row r="184" spans="5:6" ht="16.5">
      <c r="E184" s="5"/>
      <c r="F184" s="5"/>
    </row>
    <row r="185" spans="5:6" ht="16.5">
      <c r="E185" s="5"/>
      <c r="F185" s="5"/>
    </row>
    <row r="186" spans="5:6" ht="16.5">
      <c r="E186" s="5"/>
      <c r="F186" s="5"/>
    </row>
    <row r="187" spans="5:6" ht="16.5">
      <c r="E187" s="5"/>
      <c r="F187" s="5"/>
    </row>
    <row r="188" spans="5:6" ht="16.5">
      <c r="E188" s="5"/>
      <c r="F188" s="5"/>
    </row>
    <row r="189" spans="5:6" ht="16.5">
      <c r="E189" s="5"/>
      <c r="F189" s="5"/>
    </row>
    <row r="190" spans="5:6" ht="16.5">
      <c r="E190" s="5"/>
      <c r="F190" s="5"/>
    </row>
    <row r="191" spans="5:6" ht="16.5">
      <c r="E191" s="5"/>
      <c r="F191" s="5"/>
    </row>
    <row r="192" spans="5:6" ht="16.5">
      <c r="E192" s="5"/>
      <c r="F192" s="5"/>
    </row>
    <row r="193" spans="5:6" ht="16.5">
      <c r="E193" s="5"/>
      <c r="F193" s="5"/>
    </row>
    <row r="194" spans="5:6" ht="16.5">
      <c r="E194" s="5"/>
      <c r="F194" s="5"/>
    </row>
    <row r="195" spans="5:6" ht="16.5">
      <c r="E195" s="5"/>
      <c r="F195" s="5"/>
    </row>
    <row r="196" spans="5:6" ht="16.5">
      <c r="E196" s="5"/>
      <c r="F196" s="5"/>
    </row>
    <row r="197" spans="5:6" ht="16.5">
      <c r="E197" s="5"/>
      <c r="F197" s="5"/>
    </row>
    <row r="198" spans="5:6" ht="16.5">
      <c r="E198" s="5"/>
      <c r="F198" s="5"/>
    </row>
    <row r="199" spans="5:6" ht="16.5">
      <c r="E199" s="5"/>
      <c r="F199" s="5"/>
    </row>
    <row r="200" spans="5:6" ht="16.5">
      <c r="E200" s="5"/>
      <c r="F200" s="5"/>
    </row>
    <row r="201" spans="5:6" ht="16.5">
      <c r="E201" s="5"/>
      <c r="F201" s="5"/>
    </row>
    <row r="202" spans="5:6" ht="16.5">
      <c r="E202" s="5"/>
      <c r="F202" s="5"/>
    </row>
    <row r="203" spans="5:6" ht="16.5">
      <c r="E203" s="5"/>
      <c r="F203" s="5"/>
    </row>
    <row r="204" spans="5:6" ht="16.5">
      <c r="E204" s="5"/>
      <c r="F204" s="5"/>
    </row>
    <row r="205" spans="5:6" ht="16.5">
      <c r="E205" s="5"/>
      <c r="F205" s="5"/>
    </row>
    <row r="206" spans="5:6" ht="16.5">
      <c r="E206" s="5"/>
      <c r="F206" s="5"/>
    </row>
    <row r="207" spans="5:6" ht="16.5">
      <c r="E207" s="5"/>
      <c r="F207" s="5"/>
    </row>
    <row r="208" spans="5:6" ht="16.5">
      <c r="E208" s="5"/>
      <c r="F208" s="5"/>
    </row>
    <row r="209" spans="5:6" ht="16.5">
      <c r="E209" s="5"/>
      <c r="F209" s="5"/>
    </row>
    <row r="210" spans="5:6" ht="16.5">
      <c r="E210" s="5"/>
      <c r="F210" s="5"/>
    </row>
    <row r="211" spans="5:6" ht="16.5">
      <c r="E211" s="5"/>
      <c r="F211" s="5"/>
    </row>
    <row r="212" spans="5:6" ht="16.5">
      <c r="E212" s="5"/>
      <c r="F212" s="5"/>
    </row>
    <row r="213" spans="5:6" ht="16.5">
      <c r="E213" s="5"/>
      <c r="F213" s="5"/>
    </row>
    <row r="214" spans="5:6" ht="16.5">
      <c r="E214" s="5"/>
      <c r="F214" s="5"/>
    </row>
    <row r="215" spans="5:6" ht="16.5">
      <c r="E215" s="5"/>
      <c r="F215" s="5"/>
    </row>
    <row r="216" spans="5:6" ht="16.5">
      <c r="E216" s="5"/>
      <c r="F216" s="5"/>
    </row>
    <row r="217" spans="5:6" ht="16.5">
      <c r="E217" s="5"/>
      <c r="F217" s="5"/>
    </row>
    <row r="218" spans="5:6" ht="16.5">
      <c r="E218" s="5"/>
      <c r="F218" s="5"/>
    </row>
    <row r="219" spans="5:6" ht="16.5">
      <c r="E219" s="5"/>
      <c r="F219" s="5"/>
    </row>
    <row r="220" spans="5:6" ht="16.5">
      <c r="E220" s="5"/>
      <c r="F220" s="5"/>
    </row>
    <row r="221" spans="5:6" ht="16.5">
      <c r="E221" s="5"/>
      <c r="F221" s="5"/>
    </row>
    <row r="222" spans="5:6" ht="16.5">
      <c r="E222" s="5"/>
      <c r="F222" s="5"/>
    </row>
    <row r="223" spans="5:6" ht="16.5">
      <c r="E223" s="5"/>
      <c r="F223" s="5"/>
    </row>
    <row r="224" spans="5:6" ht="16.5">
      <c r="E224" s="5"/>
      <c r="F224" s="5"/>
    </row>
    <row r="225" spans="5:6" ht="16.5">
      <c r="E225" s="5"/>
      <c r="F225" s="5"/>
    </row>
    <row r="226" spans="5:6" ht="16.5">
      <c r="E226" s="5"/>
      <c r="F226" s="5"/>
    </row>
    <row r="227" spans="5:6" ht="16.5">
      <c r="E227" s="5"/>
      <c r="F227" s="5"/>
    </row>
    <row r="228" spans="5:6" ht="16.5">
      <c r="E228" s="5"/>
      <c r="F228" s="5"/>
    </row>
    <row r="229" spans="5:6" ht="16.5">
      <c r="E229" s="5"/>
      <c r="F229" s="5"/>
    </row>
    <row r="230" spans="5:6" ht="16.5">
      <c r="E230" s="5"/>
      <c r="F230" s="5"/>
    </row>
    <row r="231" spans="5:6" ht="16.5">
      <c r="E231" s="5"/>
      <c r="F231" s="5"/>
    </row>
    <row r="232" spans="5:6" ht="16.5">
      <c r="E232" s="5"/>
      <c r="F232" s="5"/>
    </row>
    <row r="233" spans="5:6" ht="16.5">
      <c r="E233" s="5"/>
      <c r="F233" s="5"/>
    </row>
    <row r="234" spans="5:6" ht="16.5">
      <c r="E234" s="5"/>
      <c r="F234" s="5"/>
    </row>
    <row r="235" spans="5:6" ht="16.5">
      <c r="E235" s="5"/>
      <c r="F235" s="5"/>
    </row>
    <row r="236" spans="5:6" ht="16.5">
      <c r="E236" s="5"/>
      <c r="F236" s="5"/>
    </row>
    <row r="237" spans="5:6" ht="16.5">
      <c r="E237" s="5"/>
      <c r="F237" s="5"/>
    </row>
    <row r="238" spans="5:6" ht="16.5">
      <c r="E238" s="5"/>
      <c r="F238" s="5"/>
    </row>
    <row r="239" spans="5:6" ht="16.5">
      <c r="E239" s="5"/>
      <c r="F239" s="5"/>
    </row>
    <row r="240" spans="5:6" ht="16.5">
      <c r="E240" s="5"/>
      <c r="F240" s="5"/>
    </row>
    <row r="241" spans="5:6" ht="16.5">
      <c r="E241" s="5"/>
      <c r="F241" s="5"/>
    </row>
    <row r="242" spans="5:6" ht="16.5">
      <c r="E242" s="5"/>
      <c r="F242" s="5"/>
    </row>
    <row r="243" spans="5:6" ht="16.5">
      <c r="E243" s="5"/>
      <c r="F243" s="5"/>
    </row>
    <row r="244" spans="5:6" ht="16.5">
      <c r="E244" s="5"/>
      <c r="F244" s="5"/>
    </row>
    <row r="245" spans="5:6" ht="16.5">
      <c r="E245" s="5"/>
      <c r="F245" s="5"/>
    </row>
    <row r="246" spans="5:6" ht="16.5">
      <c r="E246" s="5"/>
      <c r="F246" s="5"/>
    </row>
    <row r="247" spans="5:6" ht="16.5">
      <c r="E247" s="5"/>
      <c r="F247" s="5"/>
    </row>
    <row r="248" spans="5:6" ht="16.5">
      <c r="E248" s="5"/>
      <c r="F248" s="5"/>
    </row>
    <row r="249" spans="5:6" ht="16.5">
      <c r="E249" s="5"/>
      <c r="F249" s="5"/>
    </row>
    <row r="250" spans="5:6" ht="16.5">
      <c r="E250" s="5"/>
      <c r="F250" s="5"/>
    </row>
    <row r="251" spans="5:6" ht="16.5">
      <c r="E251" s="5"/>
      <c r="F251" s="5"/>
    </row>
    <row r="252" spans="5:6" ht="16.5">
      <c r="E252" s="5"/>
      <c r="F252" s="5"/>
    </row>
    <row r="253" spans="5:6" ht="16.5">
      <c r="E253" s="5"/>
      <c r="F253" s="5"/>
    </row>
    <row r="254" spans="5:6" ht="16.5">
      <c r="E254" s="5"/>
      <c r="F254" s="5"/>
    </row>
    <row r="255" spans="5:6" ht="16.5">
      <c r="E255" s="5"/>
      <c r="F255" s="5"/>
    </row>
    <row r="256" spans="5:6" ht="16.5">
      <c r="E256" s="5"/>
      <c r="F256" s="5"/>
    </row>
    <row r="257" spans="5:6" ht="16.5">
      <c r="E257" s="5"/>
      <c r="F257" s="5"/>
    </row>
    <row r="258" spans="5:6" ht="16.5">
      <c r="E258" s="5"/>
      <c r="F258" s="5"/>
    </row>
    <row r="259" spans="5:6" ht="16.5">
      <c r="E259" s="5"/>
      <c r="F259" s="5"/>
    </row>
    <row r="260" spans="5:6" ht="16.5">
      <c r="E260" s="5"/>
      <c r="F260" s="5"/>
    </row>
    <row r="261" spans="5:6" ht="16.5">
      <c r="E261" s="5"/>
      <c r="F261" s="5"/>
    </row>
    <row r="262" spans="5:6" ht="16.5">
      <c r="E262" s="5"/>
      <c r="F262" s="5"/>
    </row>
    <row r="263" spans="5:6" ht="16.5">
      <c r="E263" s="5"/>
      <c r="F263" s="5"/>
    </row>
    <row r="264" spans="5:6" ht="16.5">
      <c r="E264" s="5"/>
      <c r="F264" s="5"/>
    </row>
    <row r="265" spans="5:6" ht="16.5">
      <c r="E265" s="5"/>
      <c r="F265" s="5"/>
    </row>
    <row r="266" spans="5:6" ht="16.5">
      <c r="E266" s="5"/>
      <c r="F266" s="5"/>
    </row>
    <row r="267" spans="5:6" ht="16.5">
      <c r="E267" s="5"/>
      <c r="F267" s="5"/>
    </row>
    <row r="268" spans="5:6" ht="16.5">
      <c r="E268" s="5"/>
      <c r="F268" s="5"/>
    </row>
    <row r="269" spans="5:6" ht="16.5">
      <c r="E269" s="5"/>
      <c r="F269" s="5"/>
    </row>
    <row r="270" spans="5:6" ht="16.5">
      <c r="E270" s="5"/>
      <c r="F270" s="5"/>
    </row>
    <row r="271" spans="5:6" ht="16.5">
      <c r="E271" s="5"/>
      <c r="F271" s="5"/>
    </row>
    <row r="272" spans="5:6" ht="16.5">
      <c r="E272" s="5"/>
      <c r="F272" s="5"/>
    </row>
    <row r="273" spans="5:6" ht="16.5">
      <c r="E273" s="5"/>
      <c r="F273" s="5"/>
    </row>
    <row r="274" spans="5:6" ht="16.5">
      <c r="E274" s="5"/>
      <c r="F274" s="5"/>
    </row>
    <row r="275" spans="5:6" ht="16.5">
      <c r="E275" s="5"/>
      <c r="F275" s="5"/>
    </row>
    <row r="276" spans="5:6" ht="16.5">
      <c r="E276" s="5"/>
      <c r="F276" s="5"/>
    </row>
    <row r="277" spans="5:6" ht="16.5">
      <c r="E277" s="5"/>
      <c r="F277" s="5"/>
    </row>
    <row r="278" spans="5:6" ht="16.5">
      <c r="E278" s="5"/>
      <c r="F278" s="5"/>
    </row>
    <row r="279" spans="5:6" ht="16.5">
      <c r="E279" s="5"/>
      <c r="F279" s="5"/>
    </row>
    <row r="280" spans="5:6" ht="16.5">
      <c r="E280" s="5"/>
      <c r="F280" s="5"/>
    </row>
    <row r="281" spans="5:6" ht="16.5">
      <c r="E281" s="5"/>
      <c r="F281" s="5"/>
    </row>
    <row r="282" spans="5:6" ht="16.5">
      <c r="E282" s="5"/>
      <c r="F282" s="5"/>
    </row>
    <row r="283" spans="5:6" ht="16.5">
      <c r="E283" s="5"/>
      <c r="F283" s="5"/>
    </row>
    <row r="284" spans="5:6" ht="16.5">
      <c r="E284" s="5"/>
      <c r="F284" s="5"/>
    </row>
    <row r="285" spans="5:6" ht="16.5">
      <c r="E285" s="5"/>
      <c r="F285" s="5"/>
    </row>
    <row r="286" spans="5:6" ht="16.5">
      <c r="E286" s="5"/>
      <c r="F286" s="5"/>
    </row>
    <row r="287" spans="5:6" ht="16.5">
      <c r="E287" s="5"/>
      <c r="F287" s="5"/>
    </row>
    <row r="288" spans="5:6" ht="16.5">
      <c r="E288" s="5"/>
      <c r="F288" s="5"/>
    </row>
    <row r="289" spans="5:6" ht="16.5">
      <c r="E289" s="5"/>
      <c r="F289" s="5"/>
    </row>
    <row r="290" spans="5:6" ht="16.5">
      <c r="E290" s="5"/>
      <c r="F290" s="5"/>
    </row>
    <row r="291" spans="5:6" ht="16.5">
      <c r="E291" s="5"/>
      <c r="F291" s="5"/>
    </row>
    <row r="292" spans="5:6" ht="16.5">
      <c r="E292" s="5"/>
      <c r="F292" s="5"/>
    </row>
    <row r="293" spans="5:6" ht="16.5">
      <c r="E293" s="5"/>
      <c r="F293" s="5"/>
    </row>
    <row r="294" spans="5:6" ht="16.5">
      <c r="E294" s="5"/>
      <c r="F294" s="5"/>
    </row>
    <row r="295" spans="5:6" ht="16.5">
      <c r="E295" s="5"/>
      <c r="F295" s="5"/>
    </row>
    <row r="296" spans="5:6" ht="16.5">
      <c r="E296" s="5"/>
      <c r="F296" s="5"/>
    </row>
    <row r="297" spans="5:6" ht="16.5">
      <c r="E297" s="5"/>
      <c r="F297" s="5"/>
    </row>
    <row r="298" spans="5:6" ht="16.5">
      <c r="E298" s="5"/>
      <c r="F298" s="5"/>
    </row>
    <row r="299" spans="5:6" ht="16.5">
      <c r="E299" s="5"/>
      <c r="F299" s="5"/>
    </row>
    <row r="300" spans="5:6" ht="16.5">
      <c r="E300" s="5"/>
      <c r="F300" s="5"/>
    </row>
    <row r="301" spans="5:6" ht="16.5">
      <c r="E301" s="5"/>
      <c r="F301" s="5"/>
    </row>
    <row r="302" spans="5:6" ht="16.5">
      <c r="E302" s="5"/>
      <c r="F302" s="5"/>
    </row>
    <row r="303" spans="5:6" ht="16.5">
      <c r="E303" s="5"/>
      <c r="F303" s="5"/>
    </row>
    <row r="304" spans="5:6" ht="16.5">
      <c r="E304" s="5"/>
      <c r="F304" s="5"/>
    </row>
    <row r="305" spans="5:6" ht="16.5">
      <c r="E305" s="5"/>
      <c r="F305" s="5"/>
    </row>
    <row r="306" spans="5:6" ht="16.5">
      <c r="E306" s="5"/>
      <c r="F306" s="5"/>
    </row>
    <row r="307" spans="5:6" ht="16.5">
      <c r="E307" s="5"/>
      <c r="F307" s="5"/>
    </row>
    <row r="308" spans="5:6" ht="16.5">
      <c r="E308" s="5"/>
      <c r="F308" s="5"/>
    </row>
    <row r="309" spans="5:6" ht="16.5">
      <c r="E309" s="5"/>
      <c r="F309" s="5"/>
    </row>
    <row r="310" spans="5:6" ht="16.5">
      <c r="E310" s="5"/>
      <c r="F310" s="5"/>
    </row>
    <row r="311" spans="5:6" ht="16.5">
      <c r="E311" s="5"/>
      <c r="F311" s="5"/>
    </row>
    <row r="312" spans="5:6" ht="16.5">
      <c r="E312" s="5"/>
      <c r="F312" s="5"/>
    </row>
    <row r="313" spans="5:6" ht="16.5">
      <c r="E313" s="5"/>
      <c r="F313" s="5"/>
    </row>
    <row r="314" spans="5:6" ht="16.5">
      <c r="E314" s="5"/>
      <c r="F314" s="5"/>
    </row>
    <row r="315" spans="5:6" ht="16.5">
      <c r="E315" s="5"/>
      <c r="F315" s="5"/>
    </row>
    <row r="316" spans="5:6" ht="16.5">
      <c r="E316" s="5"/>
      <c r="F316" s="5"/>
    </row>
    <row r="317" spans="5:6" ht="16.5">
      <c r="E317" s="5"/>
      <c r="F317" s="5"/>
    </row>
    <row r="318" spans="5:6" ht="16.5">
      <c r="E318" s="5"/>
      <c r="F318" s="5"/>
    </row>
    <row r="319" spans="5:6" ht="16.5">
      <c r="E319" s="5"/>
      <c r="F319" s="5"/>
    </row>
    <row r="320" spans="5:6" ht="16.5">
      <c r="E320" s="5"/>
      <c r="F320" s="5"/>
    </row>
    <row r="321" spans="5:6" ht="16.5">
      <c r="E321" s="5"/>
      <c r="F321" s="5"/>
    </row>
    <row r="322" spans="5:6" ht="16.5">
      <c r="E322" s="5"/>
      <c r="F322" s="5"/>
    </row>
    <row r="323" spans="5:6" ht="16.5">
      <c r="E323" s="5"/>
      <c r="F323" s="5"/>
    </row>
    <row r="324" spans="5:6" ht="16.5">
      <c r="E324" s="5"/>
      <c r="F324" s="5"/>
    </row>
    <row r="325" spans="5:6" ht="16.5">
      <c r="E325" s="5"/>
      <c r="F325" s="5"/>
    </row>
    <row r="326" spans="5:6" ht="16.5">
      <c r="E326" s="5"/>
      <c r="F326" s="5"/>
    </row>
    <row r="327" spans="5:6" ht="16.5">
      <c r="E327" s="5"/>
      <c r="F327" s="5"/>
    </row>
    <row r="328" spans="5:6" ht="16.5">
      <c r="E328" s="5"/>
      <c r="F328" s="5"/>
    </row>
    <row r="329" spans="5:6" ht="16.5">
      <c r="E329" s="5"/>
      <c r="F329" s="5"/>
    </row>
    <row r="330" spans="5:6" ht="16.5">
      <c r="E330" s="5"/>
      <c r="F330" s="5"/>
    </row>
    <row r="331" spans="5:6" ht="16.5">
      <c r="E331" s="5"/>
      <c r="F331" s="5"/>
    </row>
    <row r="332" spans="5:6" ht="16.5">
      <c r="E332" s="5"/>
      <c r="F332" s="5"/>
    </row>
    <row r="333" spans="5:6" ht="16.5">
      <c r="E333" s="5"/>
      <c r="F333" s="5"/>
    </row>
    <row r="334" spans="5:6" ht="16.5">
      <c r="E334" s="5"/>
      <c r="F334" s="5"/>
    </row>
    <row r="335" spans="5:6" ht="16.5">
      <c r="E335" s="5"/>
      <c r="F335" s="5"/>
    </row>
    <row r="336" spans="5:6" ht="16.5">
      <c r="E336" s="5"/>
      <c r="F336" s="5"/>
    </row>
    <row r="337" spans="5:6" ht="16.5">
      <c r="E337" s="5"/>
      <c r="F337" s="5"/>
    </row>
    <row r="338" spans="5:6" ht="16.5">
      <c r="E338" s="5"/>
      <c r="F338" s="5"/>
    </row>
    <row r="339" spans="5:6" ht="16.5">
      <c r="E339" s="5"/>
      <c r="F339" s="5"/>
    </row>
    <row r="340" spans="5:6" ht="16.5">
      <c r="E340" s="5"/>
      <c r="F340" s="5"/>
    </row>
    <row r="341" spans="5:6" ht="16.5">
      <c r="E341" s="5"/>
      <c r="F341" s="5"/>
    </row>
    <row r="342" spans="5:6" ht="16.5">
      <c r="E342" s="5"/>
      <c r="F342" s="5"/>
    </row>
    <row r="343" spans="5:6" ht="16.5">
      <c r="E343" s="5"/>
      <c r="F343" s="5"/>
    </row>
    <row r="344" spans="5:6" ht="16.5">
      <c r="E344" s="5"/>
      <c r="F344" s="5"/>
    </row>
    <row r="345" spans="5:6" ht="16.5">
      <c r="E345" s="5"/>
      <c r="F345" s="5"/>
    </row>
    <row r="346" spans="5:6" ht="16.5">
      <c r="E346" s="5"/>
      <c r="F346" s="5"/>
    </row>
    <row r="347" spans="5:6" ht="16.5">
      <c r="E347" s="5"/>
      <c r="F347" s="5"/>
    </row>
    <row r="348" spans="5:6" ht="16.5">
      <c r="E348" s="5"/>
      <c r="F348" s="5"/>
    </row>
    <row r="349" spans="5:6" ht="16.5">
      <c r="E349" s="5"/>
      <c r="F349" s="5"/>
    </row>
    <row r="350" spans="5:6" ht="16.5">
      <c r="E350" s="5"/>
      <c r="F350" s="5"/>
    </row>
    <row r="351" spans="5:6" ht="16.5">
      <c r="E351" s="5"/>
      <c r="F351" s="5"/>
    </row>
    <row r="352" spans="5:6" ht="16.5">
      <c r="E352" s="5"/>
      <c r="F352" s="5"/>
    </row>
    <row r="353" spans="5:6" ht="16.5">
      <c r="E353" s="5"/>
      <c r="F353" s="5"/>
    </row>
    <row r="354" spans="5:6" ht="16.5">
      <c r="E354" s="5"/>
      <c r="F354" s="5"/>
    </row>
    <row r="355" spans="5:6" ht="16.5">
      <c r="E355" s="5"/>
      <c r="F355" s="5"/>
    </row>
    <row r="356" spans="5:6" ht="16.5">
      <c r="E356" s="5"/>
      <c r="F356" s="5"/>
    </row>
    <row r="357" spans="5:6" ht="16.5">
      <c r="E357" s="5"/>
      <c r="F357" s="5"/>
    </row>
    <row r="358" spans="5:6" ht="16.5">
      <c r="E358" s="5"/>
      <c r="F358" s="5"/>
    </row>
    <row r="359" spans="5:6" ht="16.5">
      <c r="E359" s="5"/>
      <c r="F359" s="5"/>
    </row>
    <row r="360" spans="5:6" ht="16.5">
      <c r="E360" s="5"/>
      <c r="F360" s="5"/>
    </row>
    <row r="361" spans="5:6" ht="16.5">
      <c r="E361" s="5"/>
      <c r="F361" s="5"/>
    </row>
    <row r="362" spans="5:6" ht="16.5">
      <c r="E362" s="5"/>
      <c r="F362" s="5"/>
    </row>
    <row r="363" spans="5:6" ht="16.5">
      <c r="E363" s="5"/>
      <c r="F363" s="5"/>
    </row>
    <row r="364" spans="5:6" ht="16.5">
      <c r="E364" s="5"/>
      <c r="F364" s="5"/>
    </row>
    <row r="365" spans="5:6" ht="16.5">
      <c r="E365" s="5"/>
      <c r="F365" s="5"/>
    </row>
    <row r="366" spans="5:6" ht="16.5">
      <c r="E366" s="5"/>
      <c r="F366" s="5"/>
    </row>
    <row r="367" spans="5:6" ht="16.5">
      <c r="E367" s="5"/>
      <c r="F367" s="5"/>
    </row>
    <row r="368" spans="5:6" ht="16.5">
      <c r="E368" s="5"/>
      <c r="F368" s="5"/>
    </row>
    <row r="369" spans="5:6" ht="16.5">
      <c r="E369" s="5"/>
      <c r="F369" s="5"/>
    </row>
    <row r="370" spans="5:6" ht="16.5">
      <c r="E370" s="5"/>
      <c r="F370" s="5"/>
    </row>
    <row r="371" spans="5:6" ht="16.5">
      <c r="E371" s="5"/>
      <c r="F371" s="5"/>
    </row>
    <row r="372" spans="5:6" ht="16.5">
      <c r="E372" s="5"/>
      <c r="F372" s="5"/>
    </row>
    <row r="373" spans="5:6" ht="16.5">
      <c r="E373" s="5"/>
      <c r="F373" s="5"/>
    </row>
    <row r="374" spans="5:6" ht="16.5">
      <c r="E374" s="5"/>
      <c r="F374" s="5"/>
    </row>
    <row r="375" spans="5:6" ht="16.5">
      <c r="E375" s="5"/>
      <c r="F375" s="5"/>
    </row>
    <row r="376" spans="5:6" ht="16.5">
      <c r="E376" s="5"/>
      <c r="F376" s="5"/>
    </row>
    <row r="377" spans="5:6" ht="16.5">
      <c r="E377" s="5"/>
      <c r="F377" s="5"/>
    </row>
    <row r="378" spans="5:6" ht="16.5">
      <c r="E378" s="5"/>
      <c r="F378" s="5"/>
    </row>
    <row r="379" spans="5:6" ht="16.5">
      <c r="E379" s="5"/>
      <c r="F379" s="5"/>
    </row>
    <row r="380" spans="5:6" ht="16.5">
      <c r="E380" s="5"/>
      <c r="F380" s="5"/>
    </row>
    <row r="381" spans="5:6" ht="16.5">
      <c r="E381" s="5"/>
      <c r="F381" s="5"/>
    </row>
    <row r="382" spans="5:6" ht="16.5">
      <c r="E382" s="5"/>
      <c r="F382" s="5"/>
    </row>
    <row r="383" spans="5:6" ht="16.5">
      <c r="E383" s="5"/>
      <c r="F383" s="5"/>
    </row>
    <row r="384" spans="5:6" ht="16.5">
      <c r="E384" s="5"/>
      <c r="F384" s="5"/>
    </row>
    <row r="385" spans="5:6" ht="16.5">
      <c r="E385" s="5"/>
      <c r="F385" s="5"/>
    </row>
    <row r="386" spans="5:6" ht="16.5">
      <c r="E386" s="5"/>
      <c r="F386" s="5"/>
    </row>
    <row r="387" spans="5:6" ht="16.5">
      <c r="E387" s="5"/>
      <c r="F387" s="5"/>
    </row>
    <row r="388" spans="5:6" ht="16.5">
      <c r="E388" s="5"/>
      <c r="F388" s="5"/>
    </row>
    <row r="389" spans="5:6" ht="16.5">
      <c r="E389" s="5"/>
      <c r="F389" s="5"/>
    </row>
    <row r="390" spans="5:6" ht="16.5">
      <c r="E390" s="5"/>
      <c r="F390" s="5"/>
    </row>
    <row r="391" spans="5:6" ht="16.5">
      <c r="E391" s="5"/>
      <c r="F391" s="5"/>
    </row>
    <row r="392" spans="5:6" ht="16.5">
      <c r="E392" s="5"/>
      <c r="F392" s="5"/>
    </row>
    <row r="393" spans="5:6" ht="16.5">
      <c r="E393" s="5"/>
      <c r="F393" s="5"/>
    </row>
    <row r="394" spans="5:6" ht="16.5">
      <c r="E394" s="5"/>
      <c r="F394" s="5"/>
    </row>
    <row r="395" spans="5:6" ht="16.5">
      <c r="E395" s="5"/>
      <c r="F395" s="5"/>
    </row>
    <row r="396" spans="5:6" ht="16.5">
      <c r="E396" s="5"/>
      <c r="F396" s="5"/>
    </row>
    <row r="397" spans="5:6" ht="16.5">
      <c r="E397" s="5"/>
      <c r="F397" s="5"/>
    </row>
    <row r="398" spans="5:6" ht="16.5">
      <c r="E398" s="5"/>
      <c r="F398" s="5"/>
    </row>
    <row r="399" spans="5:6" ht="16.5">
      <c r="E399" s="5"/>
      <c r="F399" s="5"/>
    </row>
    <row r="400" spans="5:6" ht="16.5">
      <c r="E400" s="5"/>
      <c r="F400" s="5"/>
    </row>
    <row r="401" spans="5:6" ht="16.5">
      <c r="E401" s="5"/>
      <c r="F401" s="5"/>
    </row>
    <row r="402" spans="5:6" ht="16.5">
      <c r="E402" s="5"/>
      <c r="F402" s="5"/>
    </row>
    <row r="403" spans="5:6" ht="16.5">
      <c r="E403" s="5"/>
      <c r="F403" s="5"/>
    </row>
    <row r="404" spans="5:6" ht="16.5">
      <c r="E404" s="5"/>
      <c r="F404" s="5"/>
    </row>
    <row r="405" spans="5:6" ht="16.5">
      <c r="E405" s="5"/>
      <c r="F405" s="5"/>
    </row>
    <row r="406" spans="5:6" ht="16.5">
      <c r="E406" s="5"/>
      <c r="F406" s="5"/>
    </row>
    <row r="407" spans="5:6" ht="16.5">
      <c r="E407" s="5"/>
      <c r="F407" s="5"/>
    </row>
    <row r="408" spans="5:6" ht="16.5">
      <c r="E408" s="5"/>
      <c r="F408" s="5"/>
    </row>
    <row r="409" spans="5:6" ht="16.5">
      <c r="E409" s="5"/>
      <c r="F409" s="5"/>
    </row>
    <row r="410" spans="5:6" ht="16.5">
      <c r="E410" s="5"/>
      <c r="F410" s="5"/>
    </row>
    <row r="411" spans="5:6" ht="16.5">
      <c r="E411" s="5"/>
      <c r="F411" s="5"/>
    </row>
    <row r="412" spans="5:6" ht="16.5">
      <c r="E412" s="5"/>
      <c r="F412" s="5"/>
    </row>
    <row r="413" spans="5:6" ht="16.5">
      <c r="E413" s="5"/>
      <c r="F413" s="5"/>
    </row>
    <row r="414" spans="5:6" ht="16.5">
      <c r="E414" s="5"/>
      <c r="F414" s="5"/>
    </row>
    <row r="415" spans="5:6" ht="16.5">
      <c r="E415" s="5"/>
      <c r="F415" s="5"/>
    </row>
    <row r="416" spans="5:6" ht="16.5">
      <c r="E416" s="5"/>
      <c r="F416" s="5"/>
    </row>
    <row r="417" spans="5:6" ht="16.5">
      <c r="E417" s="5"/>
      <c r="F417" s="5"/>
    </row>
    <row r="418" spans="5:6" ht="16.5">
      <c r="E418" s="5"/>
      <c r="F418" s="5"/>
    </row>
    <row r="419" spans="5:6" ht="16.5">
      <c r="E419" s="5"/>
      <c r="F419" s="5"/>
    </row>
    <row r="420" spans="5:6" ht="16.5">
      <c r="E420" s="5"/>
      <c r="F420" s="5"/>
    </row>
    <row r="421" spans="5:6" ht="16.5">
      <c r="E421" s="5"/>
      <c r="F421" s="5"/>
    </row>
    <row r="422" spans="5:6" ht="16.5">
      <c r="E422" s="5"/>
      <c r="F422" s="5"/>
    </row>
    <row r="423" spans="5:6" ht="16.5">
      <c r="E423" s="5"/>
      <c r="F423" s="5"/>
    </row>
    <row r="424" spans="5:6" ht="16.5">
      <c r="E424" s="5"/>
      <c r="F424" s="5"/>
    </row>
    <row r="425" spans="5:6" ht="16.5">
      <c r="E425" s="5"/>
      <c r="F425" s="5"/>
    </row>
    <row r="426" spans="5:6" ht="16.5">
      <c r="E426" s="5"/>
      <c r="F426" s="5"/>
    </row>
    <row r="427" spans="5:6" ht="16.5">
      <c r="E427" s="5"/>
      <c r="F427" s="5"/>
    </row>
    <row r="428" spans="5:6" ht="16.5">
      <c r="E428" s="5"/>
      <c r="F428" s="5"/>
    </row>
    <row r="429" spans="5:6" ht="16.5">
      <c r="E429" s="5"/>
      <c r="F429" s="5"/>
    </row>
    <row r="430" spans="5:6" ht="16.5">
      <c r="E430" s="5"/>
      <c r="F430" s="5"/>
    </row>
    <row r="431" spans="5:6" ht="16.5">
      <c r="E431" s="5"/>
      <c r="F431" s="5"/>
    </row>
    <row r="432" spans="5:6" ht="16.5">
      <c r="E432" s="5"/>
      <c r="F432" s="5"/>
    </row>
    <row r="433" spans="5:6" ht="16.5">
      <c r="E433" s="5"/>
      <c r="F433" s="5"/>
    </row>
    <row r="434" spans="5:6" ht="16.5">
      <c r="E434" s="5"/>
      <c r="F434" s="5"/>
    </row>
    <row r="435" spans="5:6" ht="16.5">
      <c r="E435" s="5"/>
      <c r="F435" s="5"/>
    </row>
    <row r="436" spans="5:6" ht="16.5">
      <c r="E436" s="5"/>
      <c r="F436" s="5"/>
    </row>
    <row r="437" spans="5:6" ht="16.5">
      <c r="E437" s="5"/>
      <c r="F437" s="5"/>
    </row>
    <row r="438" spans="5:6" ht="16.5">
      <c r="E438" s="5"/>
      <c r="F438" s="5"/>
    </row>
    <row r="439" spans="5:6" ht="16.5">
      <c r="E439" s="5"/>
      <c r="F439" s="5"/>
    </row>
    <row r="440" spans="5:6" ht="16.5">
      <c r="E440" s="5"/>
      <c r="F440" s="5"/>
    </row>
    <row r="441" spans="5:6" ht="16.5">
      <c r="E441" s="5"/>
      <c r="F441" s="5"/>
    </row>
    <row r="442" spans="5:6" ht="16.5">
      <c r="E442" s="5"/>
      <c r="F442" s="5"/>
    </row>
    <row r="443" spans="5:6" ht="16.5">
      <c r="E443" s="5"/>
      <c r="F443" s="5"/>
    </row>
    <row r="444" spans="5:6" ht="16.5">
      <c r="E444" s="5"/>
      <c r="F444" s="5"/>
    </row>
    <row r="445" spans="5:6" ht="16.5">
      <c r="E445" s="5"/>
      <c r="F445" s="5"/>
    </row>
    <row r="446" spans="5:6" ht="16.5">
      <c r="E446" s="5"/>
      <c r="F446" s="5"/>
    </row>
    <row r="447" spans="5:6" ht="16.5">
      <c r="E447" s="5"/>
      <c r="F447" s="5"/>
    </row>
    <row r="448" spans="5:6" ht="16.5">
      <c r="E448" s="5"/>
      <c r="F448" s="5"/>
    </row>
    <row r="449" spans="5:6" ht="16.5">
      <c r="E449" s="5"/>
      <c r="F449" s="5"/>
    </row>
    <row r="450" spans="5:6" ht="16.5">
      <c r="E450" s="5"/>
      <c r="F450" s="5"/>
    </row>
    <row r="451" spans="5:6" ht="16.5">
      <c r="E451" s="5"/>
      <c r="F451" s="5"/>
    </row>
    <row r="452" spans="5:6" ht="16.5">
      <c r="E452" s="5"/>
      <c r="F452" s="5"/>
    </row>
    <row r="453" spans="5:6" ht="16.5">
      <c r="E453" s="5"/>
      <c r="F453" s="5"/>
    </row>
    <row r="454" spans="5:6" ht="16.5">
      <c r="E454" s="5"/>
      <c r="F454" s="5"/>
    </row>
    <row r="455" spans="5:6" ht="16.5">
      <c r="E455" s="5"/>
      <c r="F455" s="5"/>
    </row>
    <row r="456" spans="5:6" ht="16.5">
      <c r="E456" s="5"/>
      <c r="F456" s="5"/>
    </row>
    <row r="457" spans="5:6" ht="16.5">
      <c r="E457" s="5"/>
      <c r="F457" s="5"/>
    </row>
    <row r="458" spans="5:6" ht="16.5">
      <c r="E458" s="5"/>
      <c r="F458" s="5"/>
    </row>
    <row r="459" spans="5:6" ht="16.5">
      <c r="E459" s="5"/>
      <c r="F459" s="5"/>
    </row>
    <row r="460" spans="5:6" ht="16.5">
      <c r="E460" s="5"/>
      <c r="F460" s="5"/>
    </row>
    <row r="461" spans="5:6" ht="16.5">
      <c r="E461" s="5"/>
      <c r="F461" s="5"/>
    </row>
    <row r="462" spans="5:6" ht="16.5">
      <c r="E462" s="5"/>
      <c r="F462" s="5"/>
    </row>
    <row r="463" spans="5:6" ht="16.5">
      <c r="E463" s="5"/>
      <c r="F463" s="5"/>
    </row>
    <row r="464" spans="5:6" ht="16.5">
      <c r="E464" s="5"/>
      <c r="F464" s="5"/>
    </row>
    <row r="465" spans="5:6" ht="16.5">
      <c r="E465" s="5"/>
      <c r="F465" s="5"/>
    </row>
    <row r="466" spans="5:6" ht="16.5">
      <c r="E466" s="5"/>
      <c r="F466" s="5"/>
    </row>
    <row r="467" spans="5:6" ht="16.5">
      <c r="E467" s="5"/>
      <c r="F467" s="5"/>
    </row>
    <row r="468" spans="5:6" ht="16.5">
      <c r="E468" s="5"/>
      <c r="F468" s="5"/>
    </row>
    <row r="469" spans="5:6" ht="16.5">
      <c r="E469" s="5"/>
      <c r="F469" s="5"/>
    </row>
    <row r="470" spans="5:6" ht="16.5">
      <c r="E470" s="5"/>
      <c r="F470" s="5"/>
    </row>
    <row r="471" spans="5:6" ht="16.5">
      <c r="E471" s="5"/>
      <c r="F471" s="5"/>
    </row>
    <row r="472" spans="5:6" ht="16.5">
      <c r="E472" s="5"/>
      <c r="F472" s="5"/>
    </row>
    <row r="473" spans="5:6" ht="16.5">
      <c r="E473" s="5"/>
      <c r="F473" s="5"/>
    </row>
    <row r="474" spans="5:6" ht="16.5">
      <c r="E474" s="5"/>
      <c r="F474" s="5"/>
    </row>
    <row r="475" spans="5:6" ht="16.5">
      <c r="E475" s="5"/>
      <c r="F475" s="5"/>
    </row>
    <row r="476" spans="5:6" ht="16.5">
      <c r="E476" s="5"/>
      <c r="F476" s="5"/>
    </row>
    <row r="477" spans="5:6" ht="16.5">
      <c r="E477" s="5"/>
      <c r="F477" s="5"/>
    </row>
    <row r="478" spans="5:6" ht="16.5">
      <c r="E478" s="5"/>
      <c r="F478" s="5"/>
    </row>
    <row r="479" spans="5:6" ht="16.5">
      <c r="E479" s="5"/>
      <c r="F479" s="5"/>
    </row>
    <row r="480" spans="5:6" ht="16.5">
      <c r="E480" s="5"/>
      <c r="F480" s="5"/>
    </row>
    <row r="481" spans="5:6" ht="16.5">
      <c r="E481" s="5"/>
      <c r="F481" s="5"/>
    </row>
    <row r="482" spans="5:6" ht="16.5">
      <c r="E482" s="5"/>
      <c r="F482" s="5"/>
    </row>
    <row r="483" spans="5:6" ht="16.5">
      <c r="E483" s="5"/>
      <c r="F483" s="5"/>
    </row>
    <row r="484" spans="5:6" ht="16.5">
      <c r="E484" s="5"/>
      <c r="F484" s="5"/>
    </row>
    <row r="485" spans="5:6" ht="16.5">
      <c r="E485" s="5"/>
      <c r="F485" s="5"/>
    </row>
    <row r="486" spans="5:6" ht="16.5">
      <c r="E486" s="5"/>
      <c r="F486" s="5"/>
    </row>
    <row r="487" spans="5:6" ht="16.5">
      <c r="E487" s="5"/>
      <c r="F487" s="5"/>
    </row>
    <row r="488" spans="5:6" ht="16.5">
      <c r="E488" s="5"/>
      <c r="F488" s="5"/>
    </row>
    <row r="489" spans="5:6" ht="16.5">
      <c r="E489" s="5"/>
      <c r="F489" s="5"/>
    </row>
    <row r="490" spans="5:6" ht="16.5">
      <c r="E490" s="5"/>
      <c r="F490" s="5"/>
    </row>
    <row r="491" spans="5:6" ht="16.5">
      <c r="E491" s="5"/>
      <c r="F491" s="5"/>
    </row>
    <row r="492" spans="5:6" ht="16.5">
      <c r="E492" s="5"/>
      <c r="F492" s="5"/>
    </row>
    <row r="493" spans="5:6" ht="16.5">
      <c r="E493" s="5"/>
      <c r="F493" s="5"/>
    </row>
    <row r="494" spans="5:6" ht="16.5">
      <c r="E494" s="5"/>
      <c r="F494" s="5"/>
    </row>
    <row r="495" spans="5:6" ht="16.5">
      <c r="E495" s="5"/>
      <c r="F495" s="5"/>
    </row>
    <row r="496" spans="5:6" ht="16.5">
      <c r="E496" s="5"/>
      <c r="F496" s="5"/>
    </row>
    <row r="497" spans="5:6" ht="16.5">
      <c r="E497" s="5"/>
      <c r="F497" s="5"/>
    </row>
    <row r="498" spans="5:6" ht="16.5">
      <c r="E498" s="5"/>
      <c r="F498" s="5"/>
    </row>
    <row r="499" spans="5:6" ht="16.5">
      <c r="E499" s="5"/>
      <c r="F499" s="5"/>
    </row>
    <row r="500" spans="5:6" ht="16.5">
      <c r="E500" s="5"/>
      <c r="F500" s="5"/>
    </row>
    <row r="501" spans="5:6" ht="16.5">
      <c r="E501" s="5"/>
      <c r="F501" s="5"/>
    </row>
    <row r="502" spans="5:6" ht="16.5">
      <c r="E502" s="5"/>
      <c r="F502" s="5"/>
    </row>
    <row r="503" spans="5:6" ht="16.5">
      <c r="E503" s="5"/>
      <c r="F503" s="5"/>
    </row>
    <row r="504" spans="5:6" ht="16.5">
      <c r="E504" s="5"/>
      <c r="F504" s="5"/>
    </row>
    <row r="505" spans="5:6" ht="16.5">
      <c r="E505" s="5"/>
      <c r="F505" s="5"/>
    </row>
    <row r="506" spans="5:6" ht="16.5">
      <c r="E506" s="5"/>
      <c r="F506" s="5"/>
    </row>
    <row r="507" spans="5:6" ht="16.5">
      <c r="E507" s="5"/>
      <c r="F507" s="5"/>
    </row>
    <row r="508" spans="5:6" ht="16.5">
      <c r="E508" s="5"/>
      <c r="F508" s="5"/>
    </row>
    <row r="509" spans="5:6" ht="16.5">
      <c r="E509" s="5"/>
      <c r="F509" s="5"/>
    </row>
    <row r="510" spans="5:6" ht="16.5">
      <c r="E510" s="5"/>
      <c r="F510" s="5"/>
    </row>
    <row r="511" spans="5:6" ht="16.5">
      <c r="E511" s="5"/>
      <c r="F511" s="5"/>
    </row>
    <row r="512" spans="5:6" ht="16.5">
      <c r="E512" s="5"/>
      <c r="F512" s="5"/>
    </row>
    <row r="513" spans="5:6" ht="16.5">
      <c r="E513" s="5"/>
      <c r="F513" s="5"/>
    </row>
    <row r="514" spans="5:6" ht="16.5">
      <c r="E514" s="5"/>
      <c r="F514" s="5"/>
    </row>
    <row r="515" spans="5:6" ht="16.5">
      <c r="E515" s="5"/>
      <c r="F515" s="5"/>
    </row>
    <row r="516" spans="5:6" ht="16.5">
      <c r="E516" s="5"/>
      <c r="F516" s="5"/>
    </row>
    <row r="517" spans="5:6" ht="16.5">
      <c r="E517" s="5"/>
      <c r="F517" s="5"/>
    </row>
    <row r="518" spans="5:6" ht="16.5">
      <c r="E518" s="5"/>
      <c r="F518" s="5"/>
    </row>
    <row r="519" spans="5:6" ht="16.5">
      <c r="E519" s="5"/>
      <c r="F519" s="5"/>
    </row>
    <row r="520" spans="5:6" ht="16.5">
      <c r="E520" s="5"/>
      <c r="F520" s="5"/>
    </row>
    <row r="521" spans="5:6" ht="16.5">
      <c r="E521" s="5"/>
      <c r="F521" s="5"/>
    </row>
    <row r="522" spans="5:6" ht="16.5">
      <c r="E522" s="5"/>
      <c r="F522" s="5"/>
    </row>
    <row r="523" spans="5:6" ht="16.5">
      <c r="E523" s="5"/>
      <c r="F523" s="5"/>
    </row>
    <row r="524" spans="5:6" ht="16.5">
      <c r="E524" s="5"/>
      <c r="F524" s="5"/>
    </row>
    <row r="525" spans="5:6" ht="16.5">
      <c r="E525" s="5"/>
      <c r="F525" s="5"/>
    </row>
    <row r="526" spans="5:6" ht="16.5">
      <c r="E526" s="5"/>
      <c r="F526" s="5"/>
    </row>
    <row r="527" spans="5:6" ht="16.5">
      <c r="E527" s="5"/>
      <c r="F527" s="5"/>
    </row>
    <row r="528" spans="5:6" ht="16.5">
      <c r="E528" s="5"/>
      <c r="F528" s="5"/>
    </row>
    <row r="529" spans="5:6" ht="16.5">
      <c r="E529" s="5"/>
      <c r="F529" s="5"/>
    </row>
    <row r="530" spans="5:6" ht="16.5">
      <c r="E530" s="5"/>
      <c r="F530" s="5"/>
    </row>
    <row r="531" spans="5:6" ht="16.5">
      <c r="E531" s="5"/>
      <c r="F531" s="5"/>
    </row>
    <row r="532" spans="5:6" ht="16.5">
      <c r="E532" s="5"/>
      <c r="F532" s="5"/>
    </row>
    <row r="533" spans="5:6" ht="16.5">
      <c r="E533" s="5"/>
      <c r="F533" s="5"/>
    </row>
    <row r="534" spans="5:6" ht="16.5">
      <c r="E534" s="5"/>
      <c r="F534" s="5"/>
    </row>
    <row r="535" spans="5:6" ht="16.5">
      <c r="E535" s="5"/>
      <c r="F535" s="5"/>
    </row>
    <row r="536" spans="5:6" ht="16.5">
      <c r="E536" s="5"/>
      <c r="F536" s="5"/>
    </row>
    <row r="537" spans="5:6" ht="16.5">
      <c r="E537" s="5"/>
      <c r="F537" s="5"/>
    </row>
    <row r="538" spans="5:6" ht="16.5">
      <c r="E538" s="5"/>
      <c r="F538" s="5"/>
    </row>
    <row r="539" spans="5:6" ht="16.5">
      <c r="E539" s="5"/>
      <c r="F539" s="5"/>
    </row>
    <row r="540" spans="5:6" ht="16.5">
      <c r="E540" s="5"/>
      <c r="F540" s="5"/>
    </row>
    <row r="541" spans="5:6" ht="16.5">
      <c r="E541" s="5"/>
      <c r="F541" s="5"/>
    </row>
    <row r="542" spans="5:6" ht="16.5">
      <c r="E542" s="5"/>
      <c r="F542" s="5"/>
    </row>
    <row r="543" spans="5:6" ht="16.5">
      <c r="E543" s="5"/>
      <c r="F543" s="5"/>
    </row>
    <row r="544" spans="5:6" ht="16.5">
      <c r="E544" s="5"/>
      <c r="F544" s="5"/>
    </row>
    <row r="545" spans="5:6" ht="16.5">
      <c r="E545" s="5"/>
      <c r="F545" s="5"/>
    </row>
    <row r="546" spans="5:6" ht="16.5">
      <c r="E546" s="5"/>
      <c r="F546" s="5"/>
    </row>
    <row r="547" spans="5:6" ht="16.5">
      <c r="E547" s="5"/>
      <c r="F547" s="5"/>
    </row>
    <row r="548" spans="5:6" ht="16.5">
      <c r="E548" s="5"/>
      <c r="F548" s="5"/>
    </row>
    <row r="549" spans="5:6" ht="16.5">
      <c r="E549" s="5"/>
      <c r="F549" s="5"/>
    </row>
    <row r="550" spans="5:6" ht="16.5">
      <c r="E550" s="5"/>
      <c r="F550" s="5"/>
    </row>
    <row r="551" spans="5:6" ht="16.5">
      <c r="E551" s="5"/>
      <c r="F551" s="5"/>
    </row>
    <row r="552" spans="5:6" ht="16.5">
      <c r="E552" s="5"/>
      <c r="F552" s="5"/>
    </row>
    <row r="553" spans="5:6" ht="16.5">
      <c r="E553" s="5"/>
      <c r="F553" s="5"/>
    </row>
    <row r="554" spans="5:6" ht="16.5">
      <c r="E554" s="5"/>
      <c r="F554" s="5"/>
    </row>
    <row r="555" spans="5:6" ht="16.5">
      <c r="E555" s="5"/>
      <c r="F555" s="5"/>
    </row>
    <row r="556" spans="5:6" ht="16.5">
      <c r="E556" s="5"/>
      <c r="F556" s="5"/>
    </row>
    <row r="557" spans="5:6" ht="16.5">
      <c r="E557" s="5"/>
      <c r="F557" s="5"/>
    </row>
    <row r="558" spans="5:6" ht="16.5">
      <c r="E558" s="5"/>
      <c r="F558" s="5"/>
    </row>
    <row r="559" spans="5:6" ht="16.5">
      <c r="E559" s="5"/>
      <c r="F559" s="5"/>
    </row>
    <row r="560" spans="5:6" ht="16.5">
      <c r="E560" s="5"/>
      <c r="F560" s="5"/>
    </row>
    <row r="561" spans="5:6" ht="16.5">
      <c r="E561" s="5"/>
      <c r="F561" s="5"/>
    </row>
    <row r="562" spans="5:6" ht="16.5">
      <c r="E562" s="5"/>
      <c r="F562" s="5"/>
    </row>
    <row r="563" spans="5:6" ht="16.5">
      <c r="E563" s="5"/>
      <c r="F563" s="5"/>
    </row>
    <row r="564" spans="5:6" ht="16.5">
      <c r="E564" s="5"/>
      <c r="F564" s="5"/>
    </row>
    <row r="565" spans="5:6" ht="16.5">
      <c r="E565" s="5"/>
      <c r="F565" s="5"/>
    </row>
    <row r="566" spans="5:6" ht="16.5">
      <c r="E566" s="5"/>
      <c r="F566" s="5"/>
    </row>
    <row r="567" spans="5:6" ht="16.5">
      <c r="E567" s="5"/>
      <c r="F567" s="5"/>
    </row>
    <row r="568" spans="5:6" ht="16.5">
      <c r="E568" s="5"/>
      <c r="F568" s="5"/>
    </row>
    <row r="569" spans="5:6" ht="16.5">
      <c r="E569" s="5"/>
      <c r="F569" s="5"/>
    </row>
    <row r="570" spans="5:6" ht="16.5">
      <c r="E570" s="5"/>
      <c r="F570" s="5"/>
    </row>
    <row r="571" spans="5:6" ht="16.5">
      <c r="E571" s="5"/>
      <c r="F571" s="5"/>
    </row>
    <row r="572" spans="5:6" ht="16.5">
      <c r="E572" s="5"/>
      <c r="F572" s="5"/>
    </row>
    <row r="573" ht="16.5">
      <c r="E573" s="5"/>
    </row>
    <row r="574" ht="16.5">
      <c r="E574" s="5"/>
    </row>
    <row r="575" ht="16.5">
      <c r="E575" s="5"/>
    </row>
    <row r="576" ht="16.5">
      <c r="E576" s="5"/>
    </row>
    <row r="577" ht="16.5">
      <c r="E577" s="5"/>
    </row>
    <row r="578" ht="16.5">
      <c r="E578" s="5"/>
    </row>
    <row r="579" ht="16.5">
      <c r="E579" s="5"/>
    </row>
    <row r="580" ht="16.5">
      <c r="E580" s="5"/>
    </row>
    <row r="581" ht="16.5">
      <c r="E581" s="5"/>
    </row>
    <row r="582" ht="16.5">
      <c r="E582" s="5"/>
    </row>
    <row r="583" ht="16.5">
      <c r="E583" s="5"/>
    </row>
    <row r="584" ht="16.5">
      <c r="E584" s="5"/>
    </row>
    <row r="585" ht="16.5">
      <c r="E585" s="5"/>
    </row>
    <row r="586" ht="16.5">
      <c r="E586" s="5"/>
    </row>
    <row r="587" ht="16.5">
      <c r="E587" s="5"/>
    </row>
    <row r="588" ht="16.5">
      <c r="E588" s="5"/>
    </row>
    <row r="589" ht="16.5">
      <c r="E589" s="5"/>
    </row>
    <row r="590" ht="16.5">
      <c r="E590" s="5"/>
    </row>
    <row r="591" ht="16.5">
      <c r="E591" s="5"/>
    </row>
    <row r="592" ht="16.5">
      <c r="E592" s="5"/>
    </row>
    <row r="593" ht="16.5">
      <c r="E593" s="5"/>
    </row>
    <row r="594" ht="16.5">
      <c r="E594" s="5"/>
    </row>
    <row r="595" ht="16.5">
      <c r="E595" s="5"/>
    </row>
    <row r="596" ht="16.5">
      <c r="E596" s="5"/>
    </row>
    <row r="597" ht="16.5">
      <c r="E597" s="5"/>
    </row>
    <row r="598" ht="16.5">
      <c r="E598" s="5"/>
    </row>
    <row r="599" ht="16.5">
      <c r="E599" s="5"/>
    </row>
    <row r="600" ht="16.5">
      <c r="E600" s="5"/>
    </row>
    <row r="601" ht="16.5">
      <c r="E601" s="5"/>
    </row>
    <row r="602" ht="16.5">
      <c r="E602" s="5"/>
    </row>
    <row r="603" ht="16.5">
      <c r="E603" s="5"/>
    </row>
    <row r="604" ht="16.5">
      <c r="E604" s="5"/>
    </row>
    <row r="605" ht="16.5">
      <c r="E605" s="5"/>
    </row>
    <row r="606" ht="16.5">
      <c r="E606" s="5"/>
    </row>
    <row r="607" ht="16.5">
      <c r="E607" s="5"/>
    </row>
    <row r="608" ht="16.5">
      <c r="E608" s="5"/>
    </row>
    <row r="609" ht="16.5">
      <c r="E609" s="5"/>
    </row>
    <row r="610" ht="16.5">
      <c r="E610" s="5"/>
    </row>
    <row r="611" ht="16.5">
      <c r="E611" s="5"/>
    </row>
    <row r="612" ht="16.5">
      <c r="E612" s="5"/>
    </row>
    <row r="613" ht="16.5">
      <c r="E613" s="5"/>
    </row>
    <row r="614" ht="16.5">
      <c r="E614" s="5"/>
    </row>
    <row r="615" ht="16.5">
      <c r="E615" s="5"/>
    </row>
    <row r="616" ht="16.5">
      <c r="E616" s="5"/>
    </row>
    <row r="617" ht="16.5">
      <c r="E617" s="5"/>
    </row>
    <row r="618" ht="16.5">
      <c r="E618" s="5"/>
    </row>
    <row r="619" ht="16.5">
      <c r="E619" s="5"/>
    </row>
    <row r="620" ht="16.5">
      <c r="E620" s="5"/>
    </row>
    <row r="621" ht="16.5">
      <c r="E621" s="5"/>
    </row>
    <row r="622" ht="16.5">
      <c r="E622" s="5"/>
    </row>
    <row r="623" ht="16.5">
      <c r="E623" s="5"/>
    </row>
    <row r="624" ht="16.5">
      <c r="E624" s="5"/>
    </row>
    <row r="625" ht="16.5">
      <c r="E625" s="5"/>
    </row>
    <row r="626" ht="16.5">
      <c r="E626" s="5"/>
    </row>
    <row r="627" ht="16.5">
      <c r="E627" s="5"/>
    </row>
    <row r="628" ht="16.5">
      <c r="E628" s="5"/>
    </row>
    <row r="629" ht="16.5">
      <c r="E629" s="5"/>
    </row>
    <row r="630" ht="16.5">
      <c r="E630" s="5"/>
    </row>
    <row r="631" ht="16.5">
      <c r="E631" s="5"/>
    </row>
    <row r="632" ht="16.5">
      <c r="E632" s="5"/>
    </row>
    <row r="633" ht="16.5">
      <c r="E633" s="5"/>
    </row>
    <row r="634" ht="16.5">
      <c r="E634" s="5"/>
    </row>
    <row r="635" ht="16.5">
      <c r="E635" s="5"/>
    </row>
    <row r="636" ht="16.5">
      <c r="E636" s="5"/>
    </row>
    <row r="637" ht="16.5">
      <c r="E637" s="5"/>
    </row>
    <row r="638" ht="16.5">
      <c r="E638" s="5"/>
    </row>
    <row r="639" ht="16.5">
      <c r="E639" s="5"/>
    </row>
    <row r="640" ht="16.5">
      <c r="E640" s="5"/>
    </row>
    <row r="641" ht="16.5">
      <c r="E641" s="5"/>
    </row>
    <row r="642" ht="16.5">
      <c r="E642" s="5"/>
    </row>
    <row r="643" ht="16.5">
      <c r="E643" s="5"/>
    </row>
    <row r="644" ht="16.5">
      <c r="E644" s="5"/>
    </row>
    <row r="645" ht="16.5">
      <c r="E645" s="5"/>
    </row>
    <row r="646" ht="16.5">
      <c r="E646" s="5"/>
    </row>
    <row r="647" ht="16.5">
      <c r="E647" s="5"/>
    </row>
    <row r="648" ht="16.5">
      <c r="E648" s="5"/>
    </row>
    <row r="649" ht="16.5">
      <c r="E649" s="5"/>
    </row>
    <row r="650" ht="16.5">
      <c r="E650" s="5"/>
    </row>
    <row r="651" ht="16.5">
      <c r="E651" s="5"/>
    </row>
    <row r="652" ht="16.5">
      <c r="E652" s="5"/>
    </row>
    <row r="653" ht="16.5">
      <c r="E653" s="5"/>
    </row>
    <row r="654" ht="16.5">
      <c r="E654" s="5"/>
    </row>
    <row r="655" ht="16.5">
      <c r="E655" s="5"/>
    </row>
    <row r="656" ht="16.5">
      <c r="E656" s="5"/>
    </row>
    <row r="657" ht="16.5">
      <c r="E657" s="5"/>
    </row>
    <row r="658" ht="16.5">
      <c r="E658" s="5"/>
    </row>
    <row r="659" ht="16.5">
      <c r="E659" s="5"/>
    </row>
    <row r="660" ht="16.5">
      <c r="E660" s="5"/>
    </row>
    <row r="661" ht="16.5">
      <c r="E661" s="5"/>
    </row>
    <row r="662" ht="16.5">
      <c r="E662" s="5"/>
    </row>
    <row r="663" ht="16.5">
      <c r="E663" s="5"/>
    </row>
    <row r="664" ht="16.5">
      <c r="E664" s="5"/>
    </row>
    <row r="665" ht="16.5">
      <c r="E665" s="5"/>
    </row>
    <row r="666" ht="16.5">
      <c r="E666" s="5"/>
    </row>
    <row r="667" ht="16.5">
      <c r="E667" s="5"/>
    </row>
    <row r="668" ht="16.5">
      <c r="E668" s="5"/>
    </row>
    <row r="669" ht="16.5">
      <c r="E669" s="5"/>
    </row>
    <row r="670" ht="16.5">
      <c r="E670" s="5"/>
    </row>
    <row r="671" ht="16.5">
      <c r="E671" s="5"/>
    </row>
    <row r="672" ht="16.5">
      <c r="E672" s="5"/>
    </row>
    <row r="673" ht="16.5">
      <c r="E673" s="5"/>
    </row>
    <row r="674" ht="16.5">
      <c r="E674" s="5"/>
    </row>
    <row r="675" ht="16.5">
      <c r="E675" s="5"/>
    </row>
    <row r="676" ht="16.5">
      <c r="E676" s="5"/>
    </row>
    <row r="677" ht="16.5">
      <c r="E677" s="5"/>
    </row>
    <row r="678" ht="16.5">
      <c r="E678" s="5"/>
    </row>
    <row r="679" ht="16.5">
      <c r="E679" s="5"/>
    </row>
    <row r="680" ht="16.5">
      <c r="E680" s="5"/>
    </row>
    <row r="681" ht="16.5">
      <c r="E681" s="5"/>
    </row>
    <row r="682" ht="16.5">
      <c r="E682" s="5"/>
    </row>
    <row r="683" ht="16.5">
      <c r="E683" s="5"/>
    </row>
    <row r="684" ht="16.5">
      <c r="E684" s="5"/>
    </row>
    <row r="685" ht="16.5">
      <c r="E685" s="5"/>
    </row>
    <row r="686" ht="16.5">
      <c r="E686" s="5"/>
    </row>
    <row r="687" ht="16.5">
      <c r="E687" s="5"/>
    </row>
    <row r="688" ht="16.5">
      <c r="E688" s="5"/>
    </row>
    <row r="689" ht="16.5">
      <c r="E689" s="5"/>
    </row>
    <row r="690" ht="16.5">
      <c r="E690" s="5"/>
    </row>
    <row r="691" ht="16.5">
      <c r="E691" s="5"/>
    </row>
    <row r="692" ht="16.5">
      <c r="E692" s="5"/>
    </row>
    <row r="693" ht="16.5">
      <c r="E693" s="5"/>
    </row>
    <row r="694" ht="16.5">
      <c r="E694" s="5"/>
    </row>
    <row r="695" ht="16.5">
      <c r="E695" s="5"/>
    </row>
    <row r="696" ht="16.5">
      <c r="E696" s="5"/>
    </row>
    <row r="697" ht="16.5">
      <c r="E697" s="5"/>
    </row>
    <row r="698" ht="16.5">
      <c r="E698" s="5"/>
    </row>
    <row r="699" ht="16.5">
      <c r="E699" s="5"/>
    </row>
    <row r="700" ht="16.5">
      <c r="E700" s="5"/>
    </row>
    <row r="701" ht="16.5">
      <c r="E701" s="5"/>
    </row>
    <row r="702" ht="16.5">
      <c r="E702" s="5"/>
    </row>
    <row r="703" ht="16.5">
      <c r="E703" s="5"/>
    </row>
    <row r="704" ht="16.5">
      <c r="E704" s="5"/>
    </row>
    <row r="705" ht="16.5">
      <c r="E705" s="5"/>
    </row>
    <row r="706" ht="16.5">
      <c r="E706" s="5"/>
    </row>
    <row r="707" ht="16.5">
      <c r="E707" s="5"/>
    </row>
    <row r="708" ht="16.5">
      <c r="E708" s="5"/>
    </row>
    <row r="709" ht="16.5">
      <c r="E709" s="5"/>
    </row>
    <row r="710" ht="16.5">
      <c r="E710" s="5"/>
    </row>
    <row r="711" ht="16.5">
      <c r="E711" s="5"/>
    </row>
  </sheetData>
  <sheetProtection/>
  <mergeCells count="7">
    <mergeCell ref="A16:F16"/>
    <mergeCell ref="A44:F44"/>
    <mergeCell ref="B41:D41"/>
    <mergeCell ref="B42:D42"/>
    <mergeCell ref="D45:E45"/>
    <mergeCell ref="A35:F35"/>
    <mergeCell ref="B43:D43"/>
  </mergeCells>
  <printOptions/>
  <pageMargins left="0.7086614173228347" right="0.7086614173228347" top="0.7480314960629921" bottom="0.7480314960629921" header="0.31496062992125984" footer="0.31496062992125984"/>
  <pageSetup fitToHeight="10" horizontalDpi="600" verticalDpi="600" orientation="portrait" paperSize="9" scale="69" r:id="rId1"/>
  <headerFooter>
    <oddFooter>&amp;CTroškovnik javne rasvjete&amp;R&amp;P/&amp;N</oddFooter>
  </headerFooter>
  <rowBreaks count="2" manualBreakCount="2">
    <brk id="15" max="5" man="1"/>
    <brk id="3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Nova-lux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Tomislav Černjava</dc:creator>
  <cp:keywords/>
  <dc:description/>
  <cp:lastModifiedBy>Tihomir-Kedmenec</cp:lastModifiedBy>
  <cp:lastPrinted>2019-05-24T08:28:42Z</cp:lastPrinted>
  <dcterms:created xsi:type="dcterms:W3CDTF">2008-04-30T06:52:22Z</dcterms:created>
  <dcterms:modified xsi:type="dcterms:W3CDTF">2019-06-19T11:29:46Z</dcterms:modified>
  <cp:category/>
  <cp:version/>
  <cp:contentType/>
  <cp:contentStatus/>
</cp:coreProperties>
</file>