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9735" activeTab="0"/>
  </bookViews>
  <sheets>
    <sheet name="1 plan" sheetId="1" r:id="rId1"/>
  </sheets>
  <definedNames/>
  <calcPr calcId="152511"/>
</workbook>
</file>

<file path=xl/sharedStrings.xml><?xml version="1.0" encoding="utf-8"?>
<sst xmlns="http://schemas.openxmlformats.org/spreadsheetml/2006/main" count="150" uniqueCount="75">
  <si>
    <t xml:space="preserve">Naziv tijela </t>
  </si>
  <si>
    <t>Ukupna vrijednost natječaja (kn)</t>
  </si>
  <si>
    <t>Okvirni broj planiranih ugovora</t>
  </si>
  <si>
    <t>Okvirni datum raspisivanja natječaja</t>
  </si>
  <si>
    <t>Okvirni datum završetka natječaja</t>
  </si>
  <si>
    <t>Okvirni datum za ugovaranje</t>
  </si>
  <si>
    <t>60 dana od zaprimanja prijave</t>
  </si>
  <si>
    <t>GRAD VUKOVAR</t>
  </si>
  <si>
    <t>Naziv natječaja (oznaka aktivnosti u gradskom proračunu)</t>
  </si>
  <si>
    <t>RB</t>
  </si>
  <si>
    <t>UKUPNO</t>
  </si>
  <si>
    <t>Javni natječaj za predlaganje programa/projekata za programsku skupinu Osnaživanje civilnog društva</t>
  </si>
  <si>
    <t>Javni natječaj za predlaganje programa/projekata za programsku skupinu Zdravstvena i socijalno humanitarna zaštita</t>
  </si>
  <si>
    <t>Javni natječaj za predlaganje programa/projekata za provedbu Programa za mlade</t>
  </si>
  <si>
    <t>5 godina</t>
  </si>
  <si>
    <t>UO za kulturu , obrazovanje, sport, branitelje, socijalnu politiku i civilno društvo</t>
  </si>
  <si>
    <t>02. studeni 2018.</t>
  </si>
  <si>
    <t>03. prosinca 2018.</t>
  </si>
  <si>
    <t>Javni natječaj za sufinanciranje EU projekata udruga grada Vukovara</t>
  </si>
  <si>
    <t>02. svibanj 2019.</t>
  </si>
  <si>
    <t>01. veljače 2019.</t>
  </si>
  <si>
    <t>01. prosinca 2019.</t>
  </si>
  <si>
    <t>01. ožujka 2019.</t>
  </si>
  <si>
    <t>Javni poziv za sufinanciranje aktivnosti udruga - ostale tekuće donacije - neraspoređena sredstva</t>
  </si>
  <si>
    <t xml:space="preserve">Financijska podrška se ostvaruje na rok </t>
  </si>
  <si>
    <t>do 31. prosinca 2019.</t>
  </si>
  <si>
    <t>UO za kulturu , obrazovanje, sport, branitelje, socijalnu politiku i civilno društvo i Zajednica sportskih udruga grada Vukovara</t>
  </si>
  <si>
    <t>Javni natječaj za dodjelu prostora u vlasništvu Grada Vukovara na korištenje udrugama za provođenje aktivnosti od interesa za opće dobro - Parobrodarska ulica</t>
  </si>
  <si>
    <t>Javni natječaj za predlaganje programa javnih potreba u kulturi i tehničkoj kulturi u gradu Vukovaru za 2019. godinu</t>
  </si>
  <si>
    <t xml:space="preserve">Javni natječaj za predlaganje programa manifestacija u organizaciji Grada Vukovara iz područja kulture i turizma u 2019. godini </t>
  </si>
  <si>
    <t xml:space="preserve">01. ožujka 2019. </t>
  </si>
  <si>
    <t>02. lipnja 2019.</t>
  </si>
  <si>
    <t xml:space="preserve">01. prosinca 2019. </t>
  </si>
  <si>
    <t>02. svibnja 2019.</t>
  </si>
  <si>
    <t>Javni natječaj za dodjelu prostora u vlasništvu Grada Vukovara na korištenje udrugama za provođenje aktivnosti od interesa za opće dobro - 204. vukovarske brigade 6</t>
  </si>
  <si>
    <t>02 lipnja 2019.</t>
  </si>
  <si>
    <t>Javni poziv za sufinanciranje aktivnosti udruga u području ostalih tekućih donacija udrugama iz kulture i tehničke kulture u 2019. godini</t>
  </si>
  <si>
    <t>Ukupni iznos koji se može ugovoriti                       (min-max)</t>
  </si>
  <si>
    <t>5.000,00 - 20.000,00</t>
  </si>
  <si>
    <t xml:space="preserve">1.000,00 - 10.000,00 </t>
  </si>
  <si>
    <t>1.000,00 - 5.000,00</t>
  </si>
  <si>
    <t>1.000,00 - 40.000,00</t>
  </si>
  <si>
    <t>1.000,00 - 500.000,00</t>
  </si>
  <si>
    <t>10.000,00 - 35.000,00</t>
  </si>
  <si>
    <t>8.000,00 - 35.000,00</t>
  </si>
  <si>
    <t>3.000,00 - 6.000,00</t>
  </si>
  <si>
    <t xml:space="preserve">1.000,00 - 5.000,00 </t>
  </si>
  <si>
    <t>8.000,00 - 170.000,00</t>
  </si>
  <si>
    <t>10.000,00 - 20.000,00</t>
  </si>
  <si>
    <t>1. Izmjena godišnjeg plana natječaja, javnih poziva i drugih programa financiranja projekata i programa organizacija civilnog društva u 2019. godini iz Proračuna Grada Vukovara</t>
  </si>
  <si>
    <t>1.000,00 - 250.000,00</t>
  </si>
  <si>
    <t>Javni natječaj za dodjelu prostora u vlasništvu Grada Vukovara na korištenje udrugama za provođenje aktivnosti od interesa za opće dobro - Trg hrvatskih branitelja 1</t>
  </si>
  <si>
    <t>Javni poziv za sredstva pričuve u području ostalih tekućih donacija udrugama proisteklim iz Domovinskog rata</t>
  </si>
  <si>
    <t>Javni natječaj: Promicanje vrijednosti Domovinskog rata i unapređenje kvalitete života i pružanje psihosocijalne pomoći braniteljima, stradalnicima, invalidima i obiteljima poginulih i nestalih hrvatskih branitelja u 2019. godini</t>
  </si>
  <si>
    <t>Javni natječaj: Obilježavanje važnijih obljetnica i očuvanja uspomena na Domovinski rat u 2019. godini</t>
  </si>
  <si>
    <t>Javni poziv za predlaganje programa javnih potreba u sportu grada Vukovara za 2019. godinu</t>
  </si>
  <si>
    <t>Javni poziv za predlaganje projekata/programa iz područja zajedničkih programa u sportu 2019.</t>
  </si>
  <si>
    <t>11. ožujka 2019.</t>
  </si>
  <si>
    <t>12. ožujka 2019.</t>
  </si>
  <si>
    <t>15. ožujka 2019.</t>
  </si>
  <si>
    <t>II. Javni natječaj za predlaganje programa javnih potreba u kulturi i tehničkoj kulturi u gradu Vukovaru za 2019. godinu</t>
  </si>
  <si>
    <t>25. veljače 2019.</t>
  </si>
  <si>
    <t>25. ožujka 2019.</t>
  </si>
  <si>
    <t>II. Javni natječaj: Promicanje vrijednosti Domovinskog rata i unapređenje kvalitete života i pružanje psihosocijalne pomoći braniteljima, stradalnicima, invalidima i obiteljima poginulih i nestalih hrvatskih branitelja u 2019. godini</t>
  </si>
  <si>
    <t>II. Javni natječaj: Obilježavanje važnijih obljetnica i očuvanja uspomena na Domovinski rat u 2019. godini</t>
  </si>
  <si>
    <t>1.000,00 - 10.000,00</t>
  </si>
  <si>
    <t>do 01. prosinca 2019.</t>
  </si>
  <si>
    <t>8.000,00 - 55.000,00</t>
  </si>
  <si>
    <t>II. Javni poziv za predlaganje programa javnih potreba u sportu grada Vukovara za 2019. godinu</t>
  </si>
  <si>
    <t>13. ožujka 2019.</t>
  </si>
  <si>
    <t>15. travanj 2019.</t>
  </si>
  <si>
    <t>12. travnja 2019.</t>
  </si>
  <si>
    <t>1.000,00 - 200.000,00</t>
  </si>
  <si>
    <t>22. ožujka 2019.</t>
  </si>
  <si>
    <t>26 travnja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</si>
</sst>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/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3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5" fillId="2" borderId="1" xfId="20" applyNumberFormat="1" applyFont="1" applyFill="1" applyBorder="1" applyAlignment="1" applyProtection="1">
      <alignment horizontal="center" vertical="center" wrapText="1"/>
      <protection locked="0"/>
    </xf>
    <xf numFmtId="4" fontId="5" fillId="2" borderId="2" xfId="2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2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20" applyNumberFormat="1" applyFont="1" applyFill="1" applyBorder="1" applyAlignment="1">
      <alignment horizontal="center" vertical="center" wrapText="1"/>
      <protection/>
    </xf>
    <xf numFmtId="0" fontId="4" fillId="3" borderId="4" xfId="20" applyNumberFormat="1" applyFont="1" applyFill="1" applyBorder="1" applyAlignment="1">
      <alignment horizontal="center" vertical="center"/>
      <protection/>
    </xf>
    <xf numFmtId="0" fontId="4" fillId="3" borderId="4" xfId="20" applyNumberFormat="1" applyFont="1" applyFill="1" applyBorder="1" applyAlignment="1">
      <alignment horizontal="center" vertical="center" wrapText="1"/>
      <protection/>
    </xf>
    <xf numFmtId="4" fontId="4" fillId="3" borderId="4" xfId="20" applyNumberFormat="1" applyFont="1" applyFill="1" applyBorder="1" applyAlignment="1">
      <alignment horizontal="center" vertical="center"/>
      <protection/>
    </xf>
    <xf numFmtId="0" fontId="3" fillId="3" borderId="4" xfId="20" applyNumberFormat="1" applyFont="1" applyFill="1" applyBorder="1" applyAlignment="1">
      <alignment horizontal="center" vertical="center" wrapText="1"/>
      <protection/>
    </xf>
    <xf numFmtId="0" fontId="4" fillId="3" borderId="5" xfId="20" applyNumberFormat="1" applyFont="1" applyFill="1" applyBorder="1" applyAlignment="1">
      <alignment horizontal="center" vertical="center" wrapText="1"/>
      <protection/>
    </xf>
    <xf numFmtId="4" fontId="4" fillId="3" borderId="5" xfId="20" applyNumberFormat="1" applyFont="1" applyFill="1" applyBorder="1" applyAlignment="1">
      <alignment horizontal="center" vertical="center"/>
      <protection/>
    </xf>
    <xf numFmtId="0" fontId="4" fillId="3" borderId="5" xfId="20" applyNumberFormat="1" applyFont="1" applyFill="1" applyBorder="1" applyAlignment="1">
      <alignment horizontal="center" vertical="center"/>
      <protection/>
    </xf>
    <xf numFmtId="0" fontId="3" fillId="3" borderId="5" xfId="20" applyNumberFormat="1" applyFont="1" applyFill="1" applyBorder="1" applyAlignment="1">
      <alignment horizontal="center" vertical="center" wrapText="1"/>
      <protection/>
    </xf>
    <xf numFmtId="0" fontId="8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1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12" fillId="3" borderId="5" xfId="0" applyFont="1" applyFill="1" applyBorder="1" applyAlignment="1">
      <alignment horizontal="center" vertical="center" wrapText="1"/>
    </xf>
    <xf numFmtId="0" fontId="5" fillId="2" borderId="6" xfId="20" applyNumberFormat="1" applyFont="1" applyFill="1" applyBorder="1" applyAlignment="1" applyProtection="1">
      <alignment horizontal="center" vertical="center" wrapText="1"/>
      <protection locked="0"/>
    </xf>
    <xf numFmtId="3" fontId="4" fillId="3" borderId="4" xfId="20" applyNumberFormat="1" applyFont="1" applyFill="1" applyBorder="1" applyAlignment="1">
      <alignment horizontal="center" vertical="center"/>
      <protection/>
    </xf>
    <xf numFmtId="4" fontId="5" fillId="2" borderId="7" xfId="20" applyNumberFormat="1" applyFont="1" applyFill="1" applyBorder="1" applyAlignment="1">
      <alignment horizontal="center" vertical="center"/>
      <protection/>
    </xf>
    <xf numFmtId="0" fontId="5" fillId="2" borderId="7" xfId="20" applyNumberFormat="1" applyFont="1" applyFill="1" applyBorder="1" applyAlignment="1">
      <alignment horizontal="center" vertical="center"/>
      <protection/>
    </xf>
    <xf numFmtId="164" fontId="5" fillId="2" borderId="7" xfId="20" applyNumberFormat="1" applyFont="1" applyFill="1" applyBorder="1" applyAlignment="1">
      <alignment horizontal="center" vertical="center"/>
      <protection/>
    </xf>
    <xf numFmtId="164" fontId="7" fillId="2" borderId="7" xfId="20" applyNumberFormat="1" applyFont="1" applyFill="1" applyBorder="1" applyAlignment="1">
      <alignment horizontal="center" vertical="center" wrapText="1"/>
      <protection/>
    </xf>
    <xf numFmtId="0" fontId="11" fillId="2" borderId="8" xfId="20" applyNumberFormat="1" applyFont="1" applyFill="1" applyBorder="1" applyAlignment="1">
      <alignment horizontal="center" vertical="center"/>
      <protection/>
    </xf>
    <xf numFmtId="0" fontId="11" fillId="2" borderId="9" xfId="20" applyNumberFormat="1" applyFont="1" applyFill="1" applyBorder="1" applyAlignment="1">
      <alignment horizontal="center" vertical="center"/>
      <protection/>
    </xf>
    <xf numFmtId="0" fontId="11" fillId="2" borderId="10" xfId="20" applyNumberFormat="1" applyFont="1" applyFill="1" applyBorder="1" applyAlignment="1">
      <alignment horizontal="center" vertical="center"/>
      <protection/>
    </xf>
    <xf numFmtId="0" fontId="10" fillId="4" borderId="11" xfId="20" applyNumberFormat="1" applyFont="1" applyFill="1" applyBorder="1" applyAlignment="1">
      <alignment horizontal="center" vertical="center" wrapText="1"/>
      <protection/>
    </xf>
    <xf numFmtId="0" fontId="10" fillId="4" borderId="12" xfId="20" applyNumberFormat="1" applyFont="1" applyFill="1" applyBorder="1" applyAlignment="1">
      <alignment horizontal="center" vertical="center" wrapText="1"/>
      <protection/>
    </xf>
    <xf numFmtId="0" fontId="10" fillId="4" borderId="13" xfId="20" applyNumberFormat="1" applyFont="1" applyFill="1" applyBorder="1" applyAlignment="1">
      <alignment horizontal="center" vertical="center" wrapText="1"/>
      <protection/>
    </xf>
    <xf numFmtId="0" fontId="9" fillId="4" borderId="9" xfId="0" applyFont="1" applyFill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o 2" xfId="20"/>
    <cellStyle name="Normal 2" xfId="21"/>
    <cellStyle name="Normal 2 2" xfId="22"/>
    <cellStyle name="Normal 3" xfId="23"/>
    <cellStyle name="Normalno 3" xfId="24"/>
    <cellStyle name="Obično_List1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zoomScale="70" zoomScaleNormal="70" workbookViewId="0" topLeftCell="A1">
      <pane ySplit="3" topLeftCell="A16" activePane="bottomLeft" state="frozen"/>
      <selection pane="bottomLeft" activeCell="E24" sqref="E24"/>
    </sheetView>
  </sheetViews>
  <sheetFormatPr defaultColWidth="9.140625" defaultRowHeight="15"/>
  <cols>
    <col min="1" max="1" width="5.421875" style="2" customWidth="1"/>
    <col min="2" max="2" width="40.140625" style="2" customWidth="1"/>
    <col min="3" max="3" width="61.421875" style="2" customWidth="1"/>
    <col min="4" max="4" width="20.140625" style="2" customWidth="1"/>
    <col min="5" max="5" width="15.7109375" style="2" customWidth="1"/>
    <col min="6" max="6" width="24.140625" style="2" customWidth="1"/>
    <col min="7" max="7" width="22.8515625" style="2" customWidth="1"/>
    <col min="8" max="8" width="16.140625" style="2" customWidth="1"/>
    <col min="9" max="9" width="17.8515625" style="2" customWidth="1"/>
    <col min="10" max="10" width="18.57421875" style="2" customWidth="1"/>
    <col min="11" max="16384" width="9.140625" style="1" customWidth="1"/>
  </cols>
  <sheetData>
    <row r="1" spans="1:10" s="3" customFormat="1" ht="21" thickBot="1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3" customFormat="1" ht="35.25" customHeight="1" thickBot="1">
      <c r="A2" s="30" t="s">
        <v>49</v>
      </c>
      <c r="B2" s="31"/>
      <c r="C2" s="31"/>
      <c r="D2" s="31"/>
      <c r="E2" s="31"/>
      <c r="F2" s="31"/>
      <c r="G2" s="31"/>
      <c r="H2" s="31"/>
      <c r="I2" s="31"/>
      <c r="J2" s="32"/>
    </row>
    <row r="3" spans="1:10" s="3" customFormat="1" ht="48" customHeight="1">
      <c r="A3" s="19" t="s">
        <v>9</v>
      </c>
      <c r="B3" s="19" t="s">
        <v>0</v>
      </c>
      <c r="C3" s="4" t="s">
        <v>8</v>
      </c>
      <c r="D3" s="5" t="s">
        <v>1</v>
      </c>
      <c r="E3" s="6" t="s">
        <v>2</v>
      </c>
      <c r="F3" s="21" t="s">
        <v>37</v>
      </c>
      <c r="G3" s="4" t="s">
        <v>24</v>
      </c>
      <c r="H3" s="4" t="s">
        <v>3</v>
      </c>
      <c r="I3" s="4" t="s">
        <v>4</v>
      </c>
      <c r="J3" s="7" t="s">
        <v>5</v>
      </c>
    </row>
    <row r="4" spans="1:10" ht="30.75" customHeight="1">
      <c r="A4" s="8">
        <v>1</v>
      </c>
      <c r="B4" s="9" t="s">
        <v>15</v>
      </c>
      <c r="C4" s="9" t="s">
        <v>11</v>
      </c>
      <c r="D4" s="10">
        <v>220000</v>
      </c>
      <c r="E4" s="8">
        <v>10</v>
      </c>
      <c r="F4" s="8" t="s">
        <v>43</v>
      </c>
      <c r="G4" s="9" t="s">
        <v>25</v>
      </c>
      <c r="H4" s="9" t="s">
        <v>16</v>
      </c>
      <c r="I4" s="9" t="s">
        <v>17</v>
      </c>
      <c r="J4" s="9" t="s">
        <v>6</v>
      </c>
    </row>
    <row r="5" spans="1:10" ht="47.25" customHeight="1">
      <c r="A5" s="8">
        <v>2</v>
      </c>
      <c r="B5" s="9" t="s">
        <v>15</v>
      </c>
      <c r="C5" s="9" t="s">
        <v>12</v>
      </c>
      <c r="D5" s="10">
        <v>160000</v>
      </c>
      <c r="E5" s="8">
        <v>10</v>
      </c>
      <c r="F5" s="8" t="s">
        <v>44</v>
      </c>
      <c r="G5" s="9" t="s">
        <v>25</v>
      </c>
      <c r="H5" s="9" t="s">
        <v>16</v>
      </c>
      <c r="I5" s="9" t="s">
        <v>17</v>
      </c>
      <c r="J5" s="9" t="s">
        <v>6</v>
      </c>
    </row>
    <row r="6" spans="1:10" ht="60" customHeight="1">
      <c r="A6" s="8">
        <v>3</v>
      </c>
      <c r="B6" s="9" t="s">
        <v>15</v>
      </c>
      <c r="C6" s="9" t="s">
        <v>53</v>
      </c>
      <c r="D6" s="10">
        <v>150000</v>
      </c>
      <c r="E6" s="8">
        <v>6</v>
      </c>
      <c r="F6" s="22" t="s">
        <v>38</v>
      </c>
      <c r="G6" s="9" t="s">
        <v>25</v>
      </c>
      <c r="H6" s="9" t="s">
        <v>16</v>
      </c>
      <c r="I6" s="9" t="s">
        <v>17</v>
      </c>
      <c r="J6" s="11" t="s">
        <v>6</v>
      </c>
    </row>
    <row r="7" spans="1:10" ht="36" customHeight="1">
      <c r="A7" s="8">
        <v>4</v>
      </c>
      <c r="B7" s="9" t="s">
        <v>15</v>
      </c>
      <c r="C7" s="9" t="s">
        <v>54</v>
      </c>
      <c r="D7" s="10">
        <v>40000</v>
      </c>
      <c r="E7" s="8">
        <v>3</v>
      </c>
      <c r="F7" s="8" t="s">
        <v>39</v>
      </c>
      <c r="G7" s="9" t="s">
        <v>25</v>
      </c>
      <c r="H7" s="9" t="s">
        <v>16</v>
      </c>
      <c r="I7" s="9" t="s">
        <v>17</v>
      </c>
      <c r="J7" s="11" t="s">
        <v>6</v>
      </c>
    </row>
    <row r="8" spans="1:10" ht="36" customHeight="1">
      <c r="A8" s="8">
        <v>5</v>
      </c>
      <c r="B8" s="9" t="s">
        <v>15</v>
      </c>
      <c r="C8" s="9" t="s">
        <v>13</v>
      </c>
      <c r="D8" s="10">
        <v>30000</v>
      </c>
      <c r="E8" s="8">
        <v>5</v>
      </c>
      <c r="F8" s="8" t="s">
        <v>45</v>
      </c>
      <c r="G8" s="9" t="s">
        <v>25</v>
      </c>
      <c r="H8" s="9" t="s">
        <v>19</v>
      </c>
      <c r="I8" s="12" t="s">
        <v>35</v>
      </c>
      <c r="J8" s="9" t="s">
        <v>6</v>
      </c>
    </row>
    <row r="9" spans="1:10" ht="36" customHeight="1">
      <c r="A9" s="8">
        <v>6</v>
      </c>
      <c r="B9" s="9" t="s">
        <v>15</v>
      </c>
      <c r="C9" s="9" t="s">
        <v>18</v>
      </c>
      <c r="D9" s="10">
        <v>60000</v>
      </c>
      <c r="E9" s="8">
        <v>4</v>
      </c>
      <c r="F9" s="8" t="s">
        <v>48</v>
      </c>
      <c r="G9" s="9" t="s">
        <v>25</v>
      </c>
      <c r="H9" s="9" t="s">
        <v>20</v>
      </c>
      <c r="I9" s="12" t="s">
        <v>21</v>
      </c>
      <c r="J9" s="9" t="s">
        <v>6</v>
      </c>
    </row>
    <row r="10" spans="1:10" ht="45.75" customHeight="1">
      <c r="A10" s="8">
        <v>7</v>
      </c>
      <c r="B10" s="9" t="s">
        <v>26</v>
      </c>
      <c r="C10" s="9" t="s">
        <v>55</v>
      </c>
      <c r="D10" s="10">
        <v>3868000</v>
      </c>
      <c r="E10" s="8">
        <v>90</v>
      </c>
      <c r="F10" s="8" t="s">
        <v>42</v>
      </c>
      <c r="G10" s="9" t="s">
        <v>25</v>
      </c>
      <c r="H10" s="9" t="s">
        <v>16</v>
      </c>
      <c r="I10" s="9" t="s">
        <v>17</v>
      </c>
      <c r="J10" s="11" t="s">
        <v>6</v>
      </c>
    </row>
    <row r="11" spans="1:10" ht="30">
      <c r="A11" s="8">
        <v>8</v>
      </c>
      <c r="B11" s="9" t="s">
        <v>15</v>
      </c>
      <c r="C11" s="12" t="s">
        <v>56</v>
      </c>
      <c r="D11" s="13">
        <v>400000</v>
      </c>
      <c r="E11" s="14">
        <v>40</v>
      </c>
      <c r="F11" s="14" t="s">
        <v>41</v>
      </c>
      <c r="G11" s="9" t="s">
        <v>25</v>
      </c>
      <c r="H11" s="12" t="s">
        <v>57</v>
      </c>
      <c r="I11" s="12" t="s">
        <v>21</v>
      </c>
      <c r="J11" s="15" t="s">
        <v>6</v>
      </c>
    </row>
    <row r="12" spans="1:10" ht="39.75" customHeight="1">
      <c r="A12" s="8">
        <v>9</v>
      </c>
      <c r="B12" s="9" t="s">
        <v>15</v>
      </c>
      <c r="C12" s="12" t="s">
        <v>23</v>
      </c>
      <c r="D12" s="13">
        <v>20000</v>
      </c>
      <c r="E12" s="14">
        <v>10</v>
      </c>
      <c r="F12" s="14" t="s">
        <v>46</v>
      </c>
      <c r="G12" s="9" t="s">
        <v>25</v>
      </c>
      <c r="H12" s="12" t="s">
        <v>22</v>
      </c>
      <c r="I12" s="12" t="s">
        <v>21</v>
      </c>
      <c r="J12" s="9" t="s">
        <v>6</v>
      </c>
    </row>
    <row r="13" spans="1:10" ht="40.5" customHeight="1">
      <c r="A13" s="8">
        <v>10</v>
      </c>
      <c r="B13" s="9" t="s">
        <v>15</v>
      </c>
      <c r="C13" s="12" t="s">
        <v>52</v>
      </c>
      <c r="D13" s="13">
        <v>10000</v>
      </c>
      <c r="E13" s="14">
        <v>4</v>
      </c>
      <c r="F13" s="14" t="s">
        <v>40</v>
      </c>
      <c r="G13" s="9" t="s">
        <v>25</v>
      </c>
      <c r="H13" s="12" t="s">
        <v>59</v>
      </c>
      <c r="I13" s="12" t="s">
        <v>21</v>
      </c>
      <c r="J13" s="11" t="s">
        <v>6</v>
      </c>
    </row>
    <row r="14" spans="1:10" ht="30">
      <c r="A14" s="8">
        <v>11</v>
      </c>
      <c r="B14" s="9" t="s">
        <v>15</v>
      </c>
      <c r="C14" s="17" t="s">
        <v>28</v>
      </c>
      <c r="D14" s="13">
        <v>850000</v>
      </c>
      <c r="E14" s="14">
        <v>30</v>
      </c>
      <c r="F14" s="14" t="s">
        <v>47</v>
      </c>
      <c r="G14" s="9" t="s">
        <v>25</v>
      </c>
      <c r="H14" s="12" t="s">
        <v>16</v>
      </c>
      <c r="I14" s="12" t="s">
        <v>17</v>
      </c>
      <c r="J14" s="12" t="s">
        <v>6</v>
      </c>
    </row>
    <row r="15" spans="1:10" ht="30">
      <c r="A15" s="8">
        <v>12</v>
      </c>
      <c r="B15" s="9" t="s">
        <v>15</v>
      </c>
      <c r="C15" s="18" t="s">
        <v>29</v>
      </c>
      <c r="D15" s="10">
        <v>285000</v>
      </c>
      <c r="E15" s="8">
        <v>5</v>
      </c>
      <c r="F15" s="8" t="s">
        <v>50</v>
      </c>
      <c r="G15" s="9" t="s">
        <v>25</v>
      </c>
      <c r="H15" s="9" t="s">
        <v>58</v>
      </c>
      <c r="I15" s="9" t="s">
        <v>30</v>
      </c>
      <c r="J15" s="9" t="s">
        <v>6</v>
      </c>
    </row>
    <row r="16" spans="1:10" ht="30">
      <c r="A16" s="8">
        <v>13</v>
      </c>
      <c r="B16" s="9" t="s">
        <v>15</v>
      </c>
      <c r="C16" s="20" t="s">
        <v>36</v>
      </c>
      <c r="D16" s="13">
        <v>33500</v>
      </c>
      <c r="E16" s="14">
        <v>6</v>
      </c>
      <c r="F16" s="14" t="s">
        <v>40</v>
      </c>
      <c r="G16" s="9" t="s">
        <v>25</v>
      </c>
      <c r="H16" s="12" t="s">
        <v>33</v>
      </c>
      <c r="I16" s="12" t="s">
        <v>32</v>
      </c>
      <c r="J16" s="12" t="s">
        <v>6</v>
      </c>
    </row>
    <row r="17" spans="1:10" ht="49.5" customHeight="1">
      <c r="A17" s="8">
        <v>14</v>
      </c>
      <c r="B17" s="9" t="s">
        <v>15</v>
      </c>
      <c r="C17" s="16" t="s">
        <v>34</v>
      </c>
      <c r="D17" s="13"/>
      <c r="E17" s="14">
        <v>3</v>
      </c>
      <c r="F17" s="14"/>
      <c r="G17" s="9" t="s">
        <v>14</v>
      </c>
      <c r="H17" s="12" t="s">
        <v>33</v>
      </c>
      <c r="I17" s="12" t="s">
        <v>31</v>
      </c>
      <c r="J17" s="12" t="s">
        <v>6</v>
      </c>
    </row>
    <row r="18" spans="1:10" ht="49.5" customHeight="1">
      <c r="A18" s="8">
        <v>15</v>
      </c>
      <c r="B18" s="9" t="s">
        <v>15</v>
      </c>
      <c r="C18" s="16" t="s">
        <v>51</v>
      </c>
      <c r="D18" s="13"/>
      <c r="E18" s="14">
        <v>3</v>
      </c>
      <c r="F18" s="14"/>
      <c r="G18" s="9" t="s">
        <v>14</v>
      </c>
      <c r="H18" s="12" t="s">
        <v>73</v>
      </c>
      <c r="I18" s="12" t="s">
        <v>74</v>
      </c>
      <c r="J18" s="12" t="s">
        <v>6</v>
      </c>
    </row>
    <row r="19" spans="1:10" ht="45" customHeight="1">
      <c r="A19" s="14">
        <v>16</v>
      </c>
      <c r="B19" s="12" t="s">
        <v>15</v>
      </c>
      <c r="C19" s="16" t="s">
        <v>27</v>
      </c>
      <c r="D19" s="13"/>
      <c r="E19" s="14">
        <v>3</v>
      </c>
      <c r="F19" s="14"/>
      <c r="G19" s="12" t="s">
        <v>14</v>
      </c>
      <c r="H19" s="12" t="s">
        <v>19</v>
      </c>
      <c r="I19" s="12" t="s">
        <v>31</v>
      </c>
      <c r="J19" s="15" t="s">
        <v>6</v>
      </c>
    </row>
    <row r="20" spans="1:10" ht="45" customHeight="1">
      <c r="A20" s="14">
        <v>17</v>
      </c>
      <c r="B20" s="12" t="s">
        <v>15</v>
      </c>
      <c r="C20" s="18" t="s">
        <v>60</v>
      </c>
      <c r="D20" s="13">
        <v>97500</v>
      </c>
      <c r="E20" s="14">
        <v>6</v>
      </c>
      <c r="F20" s="14" t="s">
        <v>67</v>
      </c>
      <c r="G20" s="12" t="s">
        <v>25</v>
      </c>
      <c r="H20" s="12" t="s">
        <v>61</v>
      </c>
      <c r="I20" s="12" t="s">
        <v>62</v>
      </c>
      <c r="J20" s="15" t="s">
        <v>6</v>
      </c>
    </row>
    <row r="21" spans="1:10" ht="59.25" customHeight="1">
      <c r="A21" s="14">
        <v>18</v>
      </c>
      <c r="B21" s="12" t="s">
        <v>15</v>
      </c>
      <c r="C21" s="9" t="s">
        <v>63</v>
      </c>
      <c r="D21" s="13">
        <v>73000</v>
      </c>
      <c r="E21" s="14">
        <v>6</v>
      </c>
      <c r="F21" s="14" t="s">
        <v>38</v>
      </c>
      <c r="G21" s="12" t="s">
        <v>25</v>
      </c>
      <c r="H21" s="12" t="s">
        <v>69</v>
      </c>
      <c r="I21" s="12" t="s">
        <v>70</v>
      </c>
      <c r="J21" s="15" t="s">
        <v>6</v>
      </c>
    </row>
    <row r="22" spans="1:10" ht="45" customHeight="1">
      <c r="A22" s="14">
        <v>19</v>
      </c>
      <c r="B22" s="12" t="s">
        <v>15</v>
      </c>
      <c r="C22" s="9" t="s">
        <v>64</v>
      </c>
      <c r="D22" s="13">
        <v>17800</v>
      </c>
      <c r="E22" s="14">
        <v>3</v>
      </c>
      <c r="F22" s="14" t="s">
        <v>65</v>
      </c>
      <c r="G22" s="12" t="s">
        <v>66</v>
      </c>
      <c r="H22" s="12" t="s">
        <v>69</v>
      </c>
      <c r="I22" s="12" t="s">
        <v>70</v>
      </c>
      <c r="J22" s="15" t="s">
        <v>6</v>
      </c>
    </row>
    <row r="23" spans="1:10" ht="45" customHeight="1">
      <c r="A23" s="8">
        <v>20</v>
      </c>
      <c r="B23" s="9" t="s">
        <v>26</v>
      </c>
      <c r="C23" s="9" t="s">
        <v>68</v>
      </c>
      <c r="D23" s="10">
        <v>329820</v>
      </c>
      <c r="E23" s="8">
        <v>20</v>
      </c>
      <c r="F23" s="8" t="s">
        <v>72</v>
      </c>
      <c r="G23" s="9" t="s">
        <v>25</v>
      </c>
      <c r="H23" s="9" t="s">
        <v>57</v>
      </c>
      <c r="I23" s="9" t="s">
        <v>71</v>
      </c>
      <c r="J23" s="11" t="s">
        <v>6</v>
      </c>
    </row>
    <row r="24" spans="1:10" ht="19.5" thickBot="1">
      <c r="A24" s="27" t="s">
        <v>10</v>
      </c>
      <c r="B24" s="28"/>
      <c r="C24" s="29"/>
      <c r="D24" s="23">
        <f>SUM(D4:D23)</f>
        <v>6644620</v>
      </c>
      <c r="E24" s="24">
        <f>SUM(E4:E23)</f>
        <v>267</v>
      </c>
      <c r="F24" s="24"/>
      <c r="G24" s="24"/>
      <c r="H24" s="25"/>
      <c r="I24" s="25"/>
      <c r="J24" s="26"/>
    </row>
  </sheetData>
  <mergeCells count="3">
    <mergeCell ref="A24:C24"/>
    <mergeCell ref="A2:J2"/>
    <mergeCell ref="A1:J1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Mitrović Siniša</dc:creator>
  <cp:keywords/>
  <dc:description/>
  <cp:lastModifiedBy>Dado Markovic</cp:lastModifiedBy>
  <cp:lastPrinted>2018-10-26T06:17:29Z</cp:lastPrinted>
  <dcterms:created xsi:type="dcterms:W3CDTF">2015-08-26T06:35:52Z</dcterms:created>
  <dcterms:modified xsi:type="dcterms:W3CDTF">2019-03-07T12:59:42Z</dcterms:modified>
  <cp:category/>
  <cp:version/>
  <cp:contentType/>
  <cp:contentStatus/>
</cp:coreProperties>
</file>